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</sheets>
  <definedNames>
    <definedName name="_xlnm._FilterDatabase" localSheetId="0" hidden="1">Sheet1!$A$1:$I$13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<sst xmlns="http://schemas.openxmlformats.org/spreadsheetml/2006/main" count="41" uniqueCount="38">
  <si>
    <t>江夏区2021年巩固拓展脱贫攻坚成果项目备案表（乌龙泉第一批）</t>
  </si>
  <si>
    <t>备案单位：乌龙泉街道办事处</t>
  </si>
  <si>
    <t>单位：万元</t>
  </si>
  <si>
    <t>序号</t>
  </si>
  <si>
    <t>申报单位</t>
  </si>
  <si>
    <t>项目名称</t>
  </si>
  <si>
    <t>项目类别</t>
  </si>
  <si>
    <t>建设地点</t>
  </si>
  <si>
    <t>建设内容</t>
  </si>
  <si>
    <t>项目效益</t>
  </si>
  <si>
    <t>备案资金</t>
  </si>
  <si>
    <t>责任人</t>
  </si>
  <si>
    <r>
      <rPr>
        <sz val="11"/>
        <color theme="1"/>
        <rFont val="仿宋_GB2312"/>
        <charset val="134"/>
      </rPr>
      <t>武汉市江夏区乌龙泉街道勤劳村</t>
    </r>
  </si>
  <si>
    <r>
      <rPr>
        <sz val="11"/>
        <color theme="1"/>
        <rFont val="仿宋_GB2312"/>
        <charset val="134"/>
      </rPr>
      <t>勤劳村乌勤路产业道路建设</t>
    </r>
  </si>
  <si>
    <r>
      <rPr>
        <sz val="11"/>
        <color theme="1"/>
        <rFont val="仿宋_GB2312"/>
        <charset val="134"/>
      </rPr>
      <t>产业发展</t>
    </r>
  </si>
  <si>
    <r>
      <rPr>
        <sz val="11"/>
        <color theme="1"/>
        <rFont val="仿宋_GB2312"/>
        <charset val="134"/>
      </rPr>
      <t>乌龙泉街勤劳村、灵山村</t>
    </r>
  </si>
  <si>
    <r>
      <rPr>
        <sz val="11"/>
        <color theme="1"/>
        <rFont val="仿宋_GB2312"/>
        <charset val="134"/>
      </rPr>
      <t>一、拓宽修复道路</t>
    </r>
    <r>
      <rPr>
        <sz val="11"/>
        <color theme="1"/>
        <rFont val="Times New Roman"/>
        <charset val="134"/>
      </rPr>
      <t>3260m</t>
    </r>
    <r>
      <rPr>
        <sz val="11"/>
        <color theme="1"/>
        <rFont val="仿宋_GB2312"/>
        <charset val="134"/>
      </rPr>
      <t>，拓宽</t>
    </r>
    <r>
      <rPr>
        <sz val="11"/>
        <color theme="1"/>
        <rFont val="Times New Roman"/>
        <charset val="134"/>
      </rPr>
      <t>18CM</t>
    </r>
    <r>
      <rPr>
        <sz val="11"/>
        <color theme="1"/>
        <rFont val="仿宋_GB2312"/>
        <charset val="134"/>
      </rPr>
      <t>混凝土道路</t>
    </r>
    <r>
      <rPr>
        <sz val="11"/>
        <color theme="1"/>
        <rFont val="Times New Roman"/>
        <charset val="134"/>
      </rPr>
      <t>1.5-2.5m</t>
    </r>
    <r>
      <rPr>
        <sz val="11"/>
        <color theme="1"/>
        <rFont val="仿宋_GB2312"/>
        <charset val="134"/>
      </rPr>
      <t>；二、路基防护工程</t>
    </r>
    <r>
      <rPr>
        <sz val="11"/>
        <color theme="1"/>
        <rFont val="Times New Roman"/>
        <charset val="134"/>
      </rPr>
      <t>388m</t>
    </r>
    <r>
      <rPr>
        <sz val="11"/>
        <color theme="1"/>
        <rFont val="仿宋_GB2312"/>
        <charset val="134"/>
      </rPr>
      <t>，挡土墙</t>
    </r>
    <r>
      <rPr>
        <sz val="11"/>
        <color theme="1"/>
        <rFont val="Times New Roman"/>
        <charset val="134"/>
      </rPr>
      <t>1861.8m³</t>
    </r>
    <r>
      <rPr>
        <sz val="11"/>
        <color theme="1"/>
        <rFont val="仿宋_GB2312"/>
        <charset val="134"/>
      </rPr>
      <t>；三、波形护栏</t>
    </r>
    <r>
      <rPr>
        <sz val="11"/>
        <color theme="1"/>
        <rFont val="Times New Roman"/>
        <charset val="134"/>
      </rPr>
      <t>650m</t>
    </r>
    <r>
      <rPr>
        <sz val="11"/>
        <color theme="1"/>
        <rFont val="仿宋_GB2312"/>
        <charset val="134"/>
      </rPr>
      <t>；四、路灯迁移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仿宋_GB2312"/>
        <charset val="134"/>
      </rPr>
      <t>根；五、反光膜涂敷</t>
    </r>
    <r>
      <rPr>
        <sz val="11"/>
        <color theme="1"/>
        <rFont val="Times New Roman"/>
        <charset val="134"/>
      </rPr>
      <t>17.5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。</t>
    </r>
  </si>
  <si>
    <r>
      <rPr>
        <sz val="11"/>
        <color theme="1"/>
        <rFont val="仿宋_GB2312"/>
        <charset val="134"/>
      </rPr>
      <t>勤劳武汉科技发展有限公司、武汉华生源生态农业开发有限公司、武汉市云海科技发展有限公司及勤劳村、灵山村</t>
    </r>
    <r>
      <rPr>
        <sz val="11"/>
        <color theme="1"/>
        <rFont val="Times New Roman"/>
        <charset val="134"/>
      </rPr>
      <t>1800</t>
    </r>
    <r>
      <rPr>
        <sz val="11"/>
        <color theme="1"/>
        <rFont val="仿宋_GB2312"/>
        <charset val="134"/>
      </rPr>
      <t>余名村民的生产、生活、交通运输便利。</t>
    </r>
  </si>
  <si>
    <r>
      <rPr>
        <sz val="11"/>
        <color theme="1"/>
        <rFont val="仿宋_GB2312"/>
        <charset val="134"/>
      </rPr>
      <t>胡继华</t>
    </r>
  </si>
  <si>
    <r>
      <rPr>
        <sz val="11"/>
        <color theme="1"/>
        <rFont val="仿宋_GB2312"/>
        <charset val="134"/>
      </rPr>
      <t>武汉市江夏区乌龙泉街道洪湾村</t>
    </r>
  </si>
  <si>
    <r>
      <rPr>
        <sz val="11"/>
        <color theme="1"/>
        <rFont val="仿宋_GB2312"/>
        <charset val="134"/>
      </rPr>
      <t>洪湾村纸洪路产业道路建设</t>
    </r>
  </si>
  <si>
    <r>
      <rPr>
        <sz val="11"/>
        <color theme="1"/>
        <rFont val="仿宋_GB2312"/>
        <charset val="134"/>
      </rPr>
      <t>洪湾村</t>
    </r>
  </si>
  <si>
    <r>
      <rPr>
        <sz val="11"/>
        <color theme="1"/>
        <rFont val="仿宋_GB2312"/>
        <charset val="134"/>
      </rPr>
      <t>一、新建</t>
    </r>
    <r>
      <rPr>
        <sz val="11"/>
        <color theme="1"/>
        <rFont val="Times New Roman"/>
        <charset val="134"/>
      </rPr>
      <t>18CM</t>
    </r>
    <r>
      <rPr>
        <sz val="11"/>
        <color theme="1"/>
        <rFont val="仿宋_GB2312"/>
        <charset val="134"/>
      </rPr>
      <t>混凝土道路</t>
    </r>
    <r>
      <rPr>
        <sz val="11"/>
        <color theme="1"/>
        <rFont val="Times New Roman"/>
        <charset val="134"/>
      </rPr>
      <t>1616m</t>
    </r>
    <r>
      <rPr>
        <sz val="11"/>
        <color theme="1"/>
        <rFont val="仿宋_GB2312"/>
        <charset val="134"/>
      </rPr>
      <t>，宽度</t>
    </r>
    <r>
      <rPr>
        <sz val="11"/>
        <color theme="1"/>
        <rFont val="Times New Roman"/>
        <charset val="134"/>
      </rPr>
      <t>3-3.5m</t>
    </r>
    <r>
      <rPr>
        <sz val="11"/>
        <color theme="1"/>
        <rFont val="仿宋_GB2312"/>
        <charset val="134"/>
      </rPr>
      <t>；二、新建</t>
    </r>
    <r>
      <rPr>
        <sz val="11"/>
        <color theme="1"/>
        <rFont val="Times New Roman"/>
        <charset val="134"/>
      </rPr>
      <t>18CM</t>
    </r>
    <r>
      <rPr>
        <sz val="11"/>
        <color theme="1"/>
        <rFont val="仿宋_GB2312"/>
        <charset val="134"/>
      </rPr>
      <t>混凝土道路</t>
    </r>
    <r>
      <rPr>
        <sz val="11"/>
        <color theme="1"/>
        <rFont val="Times New Roman"/>
        <charset val="134"/>
      </rPr>
      <t>122m</t>
    </r>
    <r>
      <rPr>
        <sz val="11"/>
        <color theme="1"/>
        <rFont val="仿宋_GB2312"/>
        <charset val="134"/>
      </rPr>
      <t>，宽度</t>
    </r>
    <r>
      <rPr>
        <sz val="11"/>
        <color theme="1"/>
        <rFont val="Times New Roman"/>
        <charset val="134"/>
      </rPr>
      <t>3.5m</t>
    </r>
    <r>
      <rPr>
        <sz val="11"/>
        <color theme="1"/>
        <rFont val="仿宋_GB2312"/>
        <charset val="134"/>
      </rPr>
      <t>；三、波形护栏</t>
    </r>
    <r>
      <rPr>
        <sz val="11"/>
        <color theme="1"/>
        <rFont val="Times New Roman"/>
        <charset val="134"/>
      </rPr>
      <t>600m</t>
    </r>
    <r>
      <rPr>
        <sz val="11"/>
        <color theme="1"/>
        <rFont val="仿宋_GB2312"/>
        <charset val="134"/>
      </rPr>
      <t>；四、混凝土管</t>
    </r>
    <r>
      <rPr>
        <sz val="11"/>
        <color theme="1"/>
        <rFont val="Times New Roman"/>
        <charset val="134"/>
      </rPr>
      <t>30m</t>
    </r>
    <r>
      <rPr>
        <sz val="11"/>
        <color theme="1"/>
        <rFont val="仿宋_GB2312"/>
        <charset val="134"/>
      </rPr>
      <t>。</t>
    </r>
  </si>
  <si>
    <r>
      <rPr>
        <sz val="11"/>
        <color theme="1"/>
        <rFont val="仿宋_GB2312"/>
        <charset val="134"/>
      </rPr>
      <t>带动</t>
    </r>
    <r>
      <rPr>
        <sz val="11"/>
        <color theme="1"/>
        <rFont val="Times New Roman"/>
        <charset val="134"/>
      </rPr>
      <t>5</t>
    </r>
    <r>
      <rPr>
        <sz val="11"/>
        <color theme="1"/>
        <rFont val="仿宋_GB2312"/>
        <charset val="134"/>
      </rPr>
      <t>个农业合作社（武汉市三禾园苗圃专业合作社、武汉市绍华畜禽养殖专业合作社、武汉市绍洪英种养殖专业合作社、武汉市月匙谢种养殖专业合作社、武汉鸿发成专业种植合作社）及洪湾村</t>
    </r>
    <r>
      <rPr>
        <sz val="11"/>
        <color theme="1"/>
        <rFont val="Times New Roman"/>
        <charset val="134"/>
      </rPr>
      <t>1139</t>
    </r>
    <r>
      <rPr>
        <sz val="11"/>
        <color theme="1"/>
        <rFont val="仿宋_GB2312"/>
        <charset val="134"/>
      </rPr>
      <t>余名村民的生产、生活、交通运输便利。</t>
    </r>
  </si>
  <si>
    <r>
      <rPr>
        <sz val="11"/>
        <color theme="1"/>
        <rFont val="仿宋_GB2312"/>
        <charset val="134"/>
      </rPr>
      <t>洪卫</t>
    </r>
  </si>
  <si>
    <r>
      <rPr>
        <sz val="11"/>
        <color theme="1"/>
        <rFont val="仿宋_GB2312"/>
        <charset val="134"/>
      </rPr>
      <t>武汉市江夏区乌龙泉街道新生活村</t>
    </r>
  </si>
  <si>
    <r>
      <rPr>
        <sz val="11"/>
        <color theme="1"/>
        <rFont val="仿宋_GB2312"/>
        <charset val="134"/>
      </rPr>
      <t>新生活村产业道路建设</t>
    </r>
  </si>
  <si>
    <r>
      <rPr>
        <sz val="11"/>
        <color theme="1"/>
        <rFont val="仿宋_GB2312"/>
        <charset val="134"/>
      </rPr>
      <t>新生活村</t>
    </r>
  </si>
  <si>
    <r>
      <rPr>
        <sz val="11"/>
        <color theme="1"/>
        <rFont val="仿宋_GB2312"/>
        <charset val="134"/>
      </rPr>
      <t>一、拓宽修复道路</t>
    </r>
    <r>
      <rPr>
        <sz val="11"/>
        <color theme="1"/>
        <rFont val="Times New Roman"/>
        <charset val="134"/>
      </rPr>
      <t>885m</t>
    </r>
    <r>
      <rPr>
        <sz val="11"/>
        <color theme="1"/>
        <rFont val="仿宋_GB2312"/>
        <charset val="134"/>
      </rPr>
      <t>，拓宽</t>
    </r>
    <r>
      <rPr>
        <sz val="11"/>
        <color theme="1"/>
        <rFont val="Times New Roman"/>
        <charset val="134"/>
      </rPr>
      <t>18CM</t>
    </r>
    <r>
      <rPr>
        <sz val="11"/>
        <color theme="1"/>
        <rFont val="仿宋_GB2312"/>
        <charset val="134"/>
      </rPr>
      <t>混凝土道路</t>
    </r>
    <r>
      <rPr>
        <sz val="11"/>
        <color theme="1"/>
        <rFont val="Times New Roman"/>
        <charset val="134"/>
      </rPr>
      <t>1-2m</t>
    </r>
    <r>
      <rPr>
        <sz val="11"/>
        <color theme="1"/>
        <rFont val="仿宋_GB2312"/>
        <charset val="134"/>
      </rPr>
      <t>；二、新建</t>
    </r>
    <r>
      <rPr>
        <sz val="11"/>
        <color theme="1"/>
        <rFont val="Times New Roman"/>
        <charset val="134"/>
      </rPr>
      <t>18CM</t>
    </r>
    <r>
      <rPr>
        <sz val="11"/>
        <color theme="1"/>
        <rFont val="仿宋_GB2312"/>
        <charset val="134"/>
      </rPr>
      <t>混凝土道路道路</t>
    </r>
    <r>
      <rPr>
        <sz val="11"/>
        <color theme="1"/>
        <rFont val="Times New Roman"/>
        <charset val="134"/>
      </rPr>
      <t>577m</t>
    </r>
    <r>
      <rPr>
        <sz val="11"/>
        <color theme="1"/>
        <rFont val="仿宋_GB2312"/>
        <charset val="134"/>
      </rPr>
      <t>；三、混凝土管</t>
    </r>
    <r>
      <rPr>
        <sz val="11"/>
        <color theme="1"/>
        <rFont val="Times New Roman"/>
        <charset val="134"/>
      </rPr>
      <t>9m</t>
    </r>
    <r>
      <rPr>
        <sz val="11"/>
        <color theme="1"/>
        <rFont val="仿宋_GB2312"/>
        <charset val="134"/>
      </rPr>
      <t>；四、反光膜涂敷</t>
    </r>
    <r>
      <rPr>
        <sz val="11"/>
        <color theme="1"/>
        <rFont val="Times New Roman"/>
        <charset val="134"/>
      </rPr>
      <t>109.44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；五、排水涵洞</t>
    </r>
    <r>
      <rPr>
        <sz val="11"/>
        <color theme="1"/>
        <rFont val="Times New Roman"/>
        <charset val="134"/>
      </rPr>
      <t>3m</t>
    </r>
    <r>
      <rPr>
        <sz val="11"/>
        <color theme="1"/>
        <rFont val="仿宋_GB2312"/>
        <charset val="134"/>
      </rPr>
      <t>。</t>
    </r>
  </si>
  <si>
    <r>
      <rPr>
        <sz val="11"/>
        <color theme="1"/>
        <rFont val="仿宋_GB2312"/>
        <charset val="134"/>
      </rPr>
      <t>带动</t>
    </r>
    <r>
      <rPr>
        <sz val="11"/>
        <color theme="1"/>
        <rFont val="Times New Roman"/>
        <charset val="134"/>
      </rPr>
      <t>1</t>
    </r>
    <r>
      <rPr>
        <sz val="11"/>
        <color theme="1"/>
        <rFont val="仿宋_GB2312"/>
        <charset val="134"/>
      </rPr>
      <t>个农业合作社（武汉市鑫野农业种植专业合作社）带动农户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仿宋_GB2312"/>
        <charset val="134"/>
      </rPr>
      <t>户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仿宋_GB2312"/>
        <charset val="134"/>
      </rPr>
      <t>人，其中脱贫户</t>
    </r>
    <r>
      <rPr>
        <sz val="11"/>
        <color theme="1"/>
        <rFont val="Times New Roman"/>
        <charset val="134"/>
      </rPr>
      <t>3</t>
    </r>
    <r>
      <rPr>
        <sz val="11"/>
        <color theme="1"/>
        <rFont val="仿宋_GB2312"/>
        <charset val="134"/>
      </rPr>
      <t>户</t>
    </r>
    <r>
      <rPr>
        <sz val="11"/>
        <color theme="1"/>
        <rFont val="Times New Roman"/>
        <charset val="134"/>
      </rPr>
      <t>3</t>
    </r>
    <r>
      <rPr>
        <sz val="11"/>
        <color theme="1"/>
        <rFont val="仿宋_GB2312"/>
        <charset val="134"/>
      </rPr>
      <t>人及新生活村</t>
    </r>
    <r>
      <rPr>
        <sz val="11"/>
        <color theme="1"/>
        <rFont val="Times New Roman"/>
        <charset val="134"/>
      </rPr>
      <t>1996</t>
    </r>
    <r>
      <rPr>
        <sz val="11"/>
        <color theme="1"/>
        <rFont val="仿宋_GB2312"/>
        <charset val="134"/>
      </rPr>
      <t>余名村民的生产、生活、交通运输便利。</t>
    </r>
  </si>
  <si>
    <r>
      <rPr>
        <sz val="11"/>
        <color theme="1"/>
        <rFont val="仿宋_GB2312"/>
        <charset val="134"/>
      </rPr>
      <t>付用坤</t>
    </r>
  </si>
  <si>
    <r>
      <rPr>
        <sz val="11"/>
        <color theme="1"/>
        <rFont val="仿宋_GB2312"/>
        <charset val="134"/>
      </rPr>
      <t>武汉市江夏区乌龙泉街道幸福村</t>
    </r>
  </si>
  <si>
    <r>
      <rPr>
        <sz val="11"/>
        <color theme="1"/>
        <rFont val="仿宋_GB2312"/>
        <charset val="134"/>
      </rPr>
      <t>幸福村产业提升基础设施建设</t>
    </r>
  </si>
  <si>
    <r>
      <rPr>
        <sz val="11"/>
        <color theme="1"/>
        <rFont val="仿宋_GB2312"/>
        <charset val="134"/>
      </rPr>
      <t>幸福村</t>
    </r>
  </si>
  <si>
    <r>
      <rPr>
        <sz val="11"/>
        <color theme="1"/>
        <rFont val="仿宋_GB2312"/>
        <charset val="134"/>
      </rPr>
      <t>一、新建</t>
    </r>
    <r>
      <rPr>
        <sz val="11"/>
        <color theme="1"/>
        <rFont val="Times New Roman"/>
        <charset val="134"/>
      </rPr>
      <t>18CM</t>
    </r>
    <r>
      <rPr>
        <sz val="11"/>
        <color theme="1"/>
        <rFont val="仿宋_GB2312"/>
        <charset val="134"/>
      </rPr>
      <t>混凝土道路</t>
    </r>
    <r>
      <rPr>
        <sz val="11"/>
        <color theme="1"/>
        <rFont val="Times New Roman"/>
        <charset val="134"/>
      </rPr>
      <t>238m</t>
    </r>
    <r>
      <rPr>
        <sz val="11"/>
        <color theme="1"/>
        <rFont val="仿宋_GB2312"/>
        <charset val="134"/>
      </rPr>
      <t>，宽度</t>
    </r>
    <r>
      <rPr>
        <sz val="11"/>
        <color theme="1"/>
        <rFont val="Times New Roman"/>
        <charset val="134"/>
      </rPr>
      <t>3m</t>
    </r>
    <r>
      <rPr>
        <sz val="11"/>
        <color theme="1"/>
        <rFont val="仿宋_GB2312"/>
        <charset val="134"/>
      </rPr>
      <t>；二、新建</t>
    </r>
    <r>
      <rPr>
        <sz val="11"/>
        <color theme="1"/>
        <rFont val="Times New Roman"/>
        <charset val="134"/>
      </rPr>
      <t>18CM</t>
    </r>
    <r>
      <rPr>
        <sz val="11"/>
        <color theme="1"/>
        <rFont val="仿宋_GB2312"/>
        <charset val="134"/>
      </rPr>
      <t>混凝土道路</t>
    </r>
    <r>
      <rPr>
        <sz val="11"/>
        <color theme="1"/>
        <rFont val="Times New Roman"/>
        <charset val="134"/>
      </rPr>
      <t>260m</t>
    </r>
    <r>
      <rPr>
        <sz val="11"/>
        <color theme="1"/>
        <rFont val="仿宋_GB2312"/>
        <charset val="134"/>
      </rPr>
      <t>，宽度</t>
    </r>
    <r>
      <rPr>
        <sz val="11"/>
        <color theme="1"/>
        <rFont val="Times New Roman"/>
        <charset val="134"/>
      </rPr>
      <t>3.5-4.5m</t>
    </r>
    <r>
      <rPr>
        <sz val="11"/>
        <color theme="1"/>
        <rFont val="仿宋_GB2312"/>
        <charset val="134"/>
      </rPr>
      <t>；三、碎石路面</t>
    </r>
    <r>
      <rPr>
        <sz val="11"/>
        <color theme="1"/>
        <rFont val="Times New Roman"/>
        <charset val="134"/>
      </rPr>
      <t>826.56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；四、插板渠</t>
    </r>
    <r>
      <rPr>
        <sz val="11"/>
        <color theme="1"/>
        <rFont val="Times New Roman"/>
        <charset val="134"/>
      </rPr>
      <t>440.46m</t>
    </r>
    <r>
      <rPr>
        <sz val="11"/>
        <color theme="1"/>
        <rFont val="仿宋_GB2312"/>
        <charset val="134"/>
      </rPr>
      <t>；五、池塘沟渠淤泥清理</t>
    </r>
    <r>
      <rPr>
        <sz val="11"/>
        <color theme="1"/>
        <rFont val="Times New Roman"/>
        <charset val="134"/>
      </rPr>
      <t>1513m³</t>
    </r>
    <r>
      <rPr>
        <sz val="11"/>
        <color theme="1"/>
        <rFont val="仿宋_GB2312"/>
        <charset val="134"/>
      </rPr>
      <t>；六、园路</t>
    </r>
    <r>
      <rPr>
        <sz val="11"/>
        <color theme="1"/>
        <rFont val="Times New Roman"/>
        <charset val="134"/>
      </rPr>
      <t>143.31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；七、浆砌片石护坡</t>
    </r>
    <r>
      <rPr>
        <sz val="11"/>
        <color theme="1"/>
        <rFont val="Times New Roman"/>
        <charset val="134"/>
      </rPr>
      <t>327.5</t>
    </r>
    <r>
      <rPr>
        <sz val="11"/>
        <color theme="1"/>
        <rFont val="宋体"/>
        <charset val="134"/>
      </rPr>
      <t>㎡</t>
    </r>
    <r>
      <rPr>
        <sz val="11"/>
        <color theme="1"/>
        <rFont val="仿宋_GB2312"/>
        <charset val="134"/>
      </rPr>
      <t>。</t>
    </r>
  </si>
  <si>
    <t>带动1个农业合作社(武汉雄亚芳种养殖专业合作社），带动农户35户105人，其中脱贫户2户7人及3个村民小组的排涝抗旱提供了便利、解决脱贫户生产需要、提高脱贫户粮食增收。</t>
  </si>
  <si>
    <r>
      <rPr>
        <sz val="11"/>
        <color theme="1"/>
        <rFont val="仿宋_GB2312"/>
        <charset val="134"/>
      </rPr>
      <t>陈拥军</t>
    </r>
  </si>
  <si>
    <r>
      <rPr>
        <b/>
        <sz val="12"/>
        <rFont val="仿宋"/>
        <charset val="134"/>
      </rPr>
      <t>总计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</si>
</sst>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2"/>
      <name val="宋体"/>
      <charset val="134"/>
    </font>
    <font>
      <sz val="12"/>
      <name val="仿宋"/>
      <charset val="134"/>
    </font>
    <font>
      <b/>
      <sz val="12"/>
      <name val="Times New Roman"/>
      <charset val="134"/>
    </font>
    <font>
      <b/>
      <sz val="11"/>
      <name val="Times New Roman"/>
      <charset val="134"/>
    </font>
    <font>
      <sz val="16"/>
      <name val="方正小标宋简体"/>
      <charset val="134"/>
    </font>
    <font>
      <b/>
      <sz val="12"/>
      <name val="仿宋"/>
      <charset val="134"/>
    </font>
    <font>
      <sz val="11"/>
      <color theme="1"/>
      <name val="Times New Roman"/>
      <charset val="134"/>
    </font>
    <font>
      <b/>
      <sz val="12"/>
      <color theme="1"/>
      <name val="仿宋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9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0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3" borderId="6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2" borderId="7" applyNumberFormat="0" applyAlignment="0" applyProtection="0">
      <alignment vertical="center"/>
    </xf>
    <xf numFmtId="0" fontId="15" fillId="2" borderId="5" applyNumberFormat="0" applyAlignment="0" applyProtection="0">
      <alignment vertical="center"/>
    </xf>
    <xf numFmtId="0" fontId="25" fillId="19" borderId="9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8" fillId="0" borderId="0"/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4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常规 45" xf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workbookViewId="0">
      <pane ySplit="3" topLeftCell="A4" activePane="bottomLeft" state="frozen"/>
      <selection/>
      <selection pane="bottomLeft" activeCell="A1" sqref="$A1:$XFD1048576"/>
    </sheetView>
  </sheetViews>
  <sheetFormatPr defaultColWidth="9" defaultRowHeight="14.25"/>
  <cols>
    <col min="1" max="1" width="4.875" style="5" customWidth="1"/>
    <col min="2" max="5" width="10.25" style="5" customWidth="1"/>
    <col min="6" max="7" width="30.125" style="6" customWidth="1"/>
    <col min="8" max="8" width="10.2916666666667" style="5" customWidth="1"/>
    <col min="9" max="9" width="9.25" style="5" customWidth="1"/>
    <col min="10" max="16384" width="9" style="5"/>
  </cols>
  <sheetData>
    <row r="1" ht="33" customHeight="1" spans="1:9">
      <c r="A1" s="7" t="s">
        <v>0</v>
      </c>
      <c r="B1" s="7"/>
      <c r="C1" s="7"/>
      <c r="D1" s="7"/>
      <c r="E1" s="7"/>
      <c r="F1" s="8"/>
      <c r="G1" s="8"/>
      <c r="H1" s="7"/>
      <c r="I1" s="7"/>
    </row>
    <row r="2" s="1" customFormat="1" ht="21.95" customHeight="1" spans="1:9">
      <c r="A2" s="9" t="s">
        <v>1</v>
      </c>
      <c r="B2" s="9"/>
      <c r="C2" s="9"/>
      <c r="D2" s="9"/>
      <c r="E2" s="10"/>
      <c r="F2" s="11" t="s">
        <v>2</v>
      </c>
      <c r="G2" s="11"/>
      <c r="H2" s="11"/>
      <c r="I2" s="11"/>
    </row>
    <row r="3" s="2" customFormat="1" ht="42.75" customHeight="1" spans="1:9">
      <c r="A3" s="12" t="s">
        <v>3</v>
      </c>
      <c r="B3" s="12" t="s">
        <v>4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</row>
    <row r="4" s="3" customFormat="1" ht="90" spans="1:9">
      <c r="A4" s="13">
        <v>1</v>
      </c>
      <c r="B4" s="13" t="s">
        <v>12</v>
      </c>
      <c r="C4" s="13" t="s">
        <v>13</v>
      </c>
      <c r="D4" s="13" t="s">
        <v>14</v>
      </c>
      <c r="E4" s="13" t="s">
        <v>15</v>
      </c>
      <c r="F4" s="13" t="s">
        <v>16</v>
      </c>
      <c r="G4" s="13" t="s">
        <v>17</v>
      </c>
      <c r="H4" s="13">
        <v>276.31</v>
      </c>
      <c r="I4" s="17" t="s">
        <v>18</v>
      </c>
    </row>
    <row r="5" s="3" customFormat="1" ht="111" spans="1:9">
      <c r="A5" s="13">
        <v>2</v>
      </c>
      <c r="B5" s="13" t="s">
        <v>19</v>
      </c>
      <c r="C5" s="13" t="s">
        <v>20</v>
      </c>
      <c r="D5" s="13" t="s">
        <v>14</v>
      </c>
      <c r="E5" s="13" t="s">
        <v>21</v>
      </c>
      <c r="F5" s="13" t="s">
        <v>22</v>
      </c>
      <c r="G5" s="13" t="s">
        <v>23</v>
      </c>
      <c r="H5" s="13">
        <v>135.07</v>
      </c>
      <c r="I5" s="17" t="s">
        <v>24</v>
      </c>
    </row>
    <row r="6" s="4" customFormat="1" ht="75" spans="1:9">
      <c r="A6" s="13">
        <v>3</v>
      </c>
      <c r="B6" s="13" t="s">
        <v>25</v>
      </c>
      <c r="C6" s="13" t="s">
        <v>26</v>
      </c>
      <c r="D6" s="13" t="s">
        <v>14</v>
      </c>
      <c r="E6" s="13" t="s">
        <v>27</v>
      </c>
      <c r="F6" s="13" t="s">
        <v>28</v>
      </c>
      <c r="G6" s="13" t="s">
        <v>29</v>
      </c>
      <c r="H6" s="13">
        <v>85.06</v>
      </c>
      <c r="I6" s="17" t="s">
        <v>30</v>
      </c>
    </row>
    <row r="7" s="4" customFormat="1" ht="105" spans="1:9">
      <c r="A7" s="13">
        <v>4</v>
      </c>
      <c r="B7" s="13" t="s">
        <v>31</v>
      </c>
      <c r="C7" s="13" t="s">
        <v>32</v>
      </c>
      <c r="D7" s="13" t="s">
        <v>14</v>
      </c>
      <c r="E7" s="13" t="s">
        <v>33</v>
      </c>
      <c r="F7" s="13" t="s">
        <v>34</v>
      </c>
      <c r="G7" s="13" t="s">
        <v>35</v>
      </c>
      <c r="H7" s="13">
        <v>99.93</v>
      </c>
      <c r="I7" s="17" t="s">
        <v>36</v>
      </c>
    </row>
    <row r="8" ht="25" customHeight="1" spans="1:9">
      <c r="A8" s="14" t="s">
        <v>37</v>
      </c>
      <c r="B8" s="14"/>
      <c r="C8" s="14"/>
      <c r="D8" s="14"/>
      <c r="E8" s="14"/>
      <c r="F8" s="14"/>
      <c r="G8" s="14"/>
      <c r="H8" s="14">
        <f>SUM(H4:H7)</f>
        <v>596.37</v>
      </c>
      <c r="I8" s="14"/>
    </row>
    <row r="9" spans="1:9">
      <c r="A9" s="15"/>
      <c r="B9" s="15"/>
      <c r="C9" s="15"/>
      <c r="D9" s="15"/>
      <c r="E9" s="15"/>
      <c r="F9" s="16"/>
      <c r="G9" s="16"/>
      <c r="H9" s="15"/>
      <c r="I9" s="15"/>
    </row>
    <row r="10" spans="1:9">
      <c r="A10" s="15"/>
      <c r="B10" s="15"/>
      <c r="C10" s="15"/>
      <c r="D10" s="15"/>
      <c r="E10" s="15"/>
      <c r="F10" s="16"/>
      <c r="G10" s="16"/>
      <c r="H10" s="15"/>
      <c r="I10" s="15"/>
    </row>
    <row r="11" spans="1:9">
      <c r="A11" s="15"/>
      <c r="B11" s="15"/>
      <c r="C11" s="15"/>
      <c r="D11" s="15"/>
      <c r="E11" s="15"/>
      <c r="F11" s="16"/>
      <c r="G11" s="16"/>
      <c r="H11" s="15"/>
      <c r="I11" s="15"/>
    </row>
    <row r="12" spans="1:9">
      <c r="A12" s="15"/>
      <c r="B12" s="15"/>
      <c r="C12" s="15"/>
      <c r="D12" s="15"/>
      <c r="E12" s="15"/>
      <c r="F12" s="16"/>
      <c r="G12" s="16"/>
      <c r="H12" s="15"/>
      <c r="I12" s="15"/>
    </row>
    <row r="13" spans="1:9">
      <c r="A13" s="15"/>
      <c r="B13" s="15"/>
      <c r="C13" s="15"/>
      <c r="D13" s="15"/>
      <c r="E13" s="15"/>
      <c r="F13" s="16"/>
      <c r="G13" s="16"/>
      <c r="H13" s="15"/>
      <c r="I13" s="15"/>
    </row>
  </sheetData>
  <mergeCells count="4">
    <mergeCell ref="A1:I1"/>
    <mergeCell ref="A2:E2"/>
    <mergeCell ref="F2:I2"/>
    <mergeCell ref="A8:G8"/>
  </mergeCells>
  <printOptions horizontalCentered="1"/>
  <pageMargins left="0.551181102362205" right="0.551181102362205" top="0.78740157480315" bottom="0.78740157480315" header="0.511811023622047" footer="0.511811023622047"/>
  <pageSetup paperSize="9" orientation="landscape"/>
  <headerFooter alignWithMargins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</cp:lastModifiedBy>
  <dcterms:created xsi:type="dcterms:W3CDTF">1996-12-17T01:32:00Z</dcterms:created>
  <cp:lastPrinted>2018-02-11T00:38:00Z</cp:lastPrinted>
  <dcterms:modified xsi:type="dcterms:W3CDTF">2021-09-17T04:13:20Z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B6E4A248B2764A16AA3F1658CCA0C44E</vt:lpwstr>
  </property>
</Properties>
</file>