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<sst xmlns="http://schemas.openxmlformats.org/spreadsheetml/2006/main" count="55" uniqueCount="51">
  <si>
    <t>江夏区2020年财政专项扶贫资金项目备案表（梁子湖第一批）</t>
  </si>
  <si>
    <t>备案单位：梁子湖风景区管委会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</si>
  <si>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</si>
  <si>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</si>
  <si>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</si>
  <si>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</si>
  <si>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</si>
  <si>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</si>
  <si>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</si>
  <si>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</si>
  <si>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预算资金</t>
  </si>
  <si>
    <t>责任人</t>
  </si>
  <si>
    <r>
      <rPr>
        <sz val="11"/>
        <rFont val="仿宋"/>
        <charset val="134"/>
      </rPr>
      <t>梁湖村</t>
    </r>
  </si>
  <si>
    <r>
      <rPr>
        <sz val="11"/>
        <rFont val="仿宋"/>
        <charset val="134"/>
      </rPr>
      <t>梁湖村苗木产业配套设施建设</t>
    </r>
  </si>
  <si>
    <r>
      <rPr>
        <sz val="11"/>
        <rFont val="仿宋"/>
        <charset val="134"/>
      </rPr>
      <t>产业发展</t>
    </r>
  </si>
  <si>
    <r>
      <t>10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11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</si>
  <si>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新建苗圃基地作业路，新建毛渣路全长约</t>
    </r>
    <r>
      <rPr>
        <sz val="11"/>
        <rFont val="Times New Roman"/>
        <charset val="134"/>
      </rPr>
      <t>1000m</t>
    </r>
    <r>
      <rPr>
        <sz val="11"/>
        <rFont val="仿宋"/>
        <charset val="134"/>
      </rPr>
      <t>，宽</t>
    </r>
    <r>
      <rPr>
        <sz val="11"/>
        <rFont val="Times New Roman"/>
        <charset val="134"/>
      </rPr>
      <t>3.5m</t>
    </r>
    <r>
      <rPr>
        <sz val="11"/>
        <rFont val="仿宋"/>
        <charset val="134"/>
      </rPr>
      <t>，厚</t>
    </r>
    <r>
      <rPr>
        <sz val="11"/>
        <rFont val="Times New Roman"/>
        <charset val="134"/>
      </rPr>
      <t>18</t>
    </r>
    <r>
      <rPr>
        <sz val="11"/>
        <rFont val="仿宋"/>
        <charset val="134"/>
      </rPr>
      <t>厘米，新建排水管道</t>
    </r>
    <r>
      <rPr>
        <sz val="11"/>
        <rFont val="Times New Roman"/>
        <charset val="134"/>
      </rPr>
      <t>66m</t>
    </r>
    <r>
      <rPr>
        <sz val="11"/>
        <rFont val="仿宋"/>
        <charset val="134"/>
      </rPr>
      <t>。</t>
    </r>
  </si>
  <si>
    <r>
      <rPr>
        <sz val="11"/>
        <rFont val="仿宋"/>
        <charset val="134"/>
      </rPr>
      <t>项目建成后，会大大改善梁湖村的农业生产条件，同时也解决村民的农副产品的运输难和出行难的问题，发展农民生产的积极性。带动贫困户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仿宋"/>
        <charset val="134"/>
      </rPr>
      <t>户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"/>
        <charset val="134"/>
      </rPr>
      <t>人</t>
    </r>
    <r>
      <rPr>
        <sz val="11"/>
        <rFont val="仿宋"/>
        <charset val="134"/>
      </rPr>
      <t>，预计每年人均增收</t>
    </r>
    <r>
      <rPr>
        <sz val="11"/>
        <rFont val="Times New Roman"/>
        <charset val="134"/>
      </rPr>
      <t>300</t>
    </r>
    <r>
      <rPr>
        <sz val="11"/>
        <rFont val="仿宋"/>
        <charset val="134"/>
      </rPr>
      <t>元。</t>
    </r>
  </si>
  <si>
    <r>
      <rPr>
        <sz val="11"/>
        <rFont val="仿宋"/>
        <charset val="134"/>
      </rPr>
      <t>葛兰荣</t>
    </r>
  </si>
  <si>
    <r>
      <rPr>
        <sz val="11"/>
        <rFont val="仿宋"/>
        <charset val="134"/>
      </rPr>
      <t>保福祠村</t>
    </r>
  </si>
  <si>
    <r>
      <rPr>
        <sz val="11"/>
        <rFont val="仿宋"/>
        <charset val="134"/>
      </rPr>
      <t>保福祠村苗木基地产业发展设施建设</t>
    </r>
  </si>
  <si>
    <r>
      <rPr>
        <sz val="11"/>
        <rFont val="仿宋"/>
        <charset val="134"/>
      </rPr>
      <t>保福祠村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</si>
  <si>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硬化苗圃基地作业路，新建水泥混凝土路全长约</t>
    </r>
    <r>
      <rPr>
        <sz val="11"/>
        <rFont val="Times New Roman"/>
        <charset val="134"/>
      </rPr>
      <t>1000</t>
    </r>
    <r>
      <rPr>
        <sz val="11"/>
        <rFont val="仿宋"/>
        <charset val="134"/>
      </rPr>
      <t>米，混凝土路面厚</t>
    </r>
    <r>
      <rPr>
        <sz val="11"/>
        <rFont val="Times New Roman"/>
        <charset val="134"/>
      </rPr>
      <t>15</t>
    </r>
    <r>
      <rPr>
        <sz val="11"/>
        <rFont val="仿宋"/>
        <charset val="134"/>
      </rPr>
      <t>厘米，宽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米。</t>
    </r>
  </si>
  <si>
    <r>
      <rPr>
        <sz val="11"/>
        <rFont val="仿宋"/>
        <charset val="134"/>
      </rPr>
      <t>通过项目建设为</t>
    </r>
    <r>
      <rPr>
        <sz val="11"/>
        <rFont val="Times New Roman"/>
        <charset val="134"/>
      </rPr>
      <t>9</t>
    </r>
    <r>
      <rPr>
        <sz val="11"/>
        <rFont val="仿宋"/>
        <charset val="134"/>
      </rPr>
      <t>户贫困户</t>
    </r>
    <r>
      <rPr>
        <sz val="11"/>
        <rFont val="Times New Roman"/>
        <charset val="134"/>
      </rPr>
      <t>23</t>
    </r>
    <r>
      <rPr>
        <sz val="11"/>
        <rFont val="仿宋"/>
        <charset val="134"/>
      </rPr>
      <t>人发展苗木生产提供运输保障，同时为村民交通出行提供便利，改善了村民生活条件，同时减少了村民运输成本，促进生产发展和农民增收。</t>
    </r>
  </si>
  <si>
    <r>
      <rPr>
        <sz val="11"/>
        <color indexed="8"/>
        <rFont val="仿宋"/>
        <charset val="134"/>
      </rPr>
      <t>董书忠</t>
    </r>
  </si>
  <si>
    <r>
      <rPr>
        <sz val="11"/>
        <rFont val="仿宋"/>
        <charset val="134"/>
      </rPr>
      <t>远景村</t>
    </r>
  </si>
  <si>
    <r>
      <rPr>
        <sz val="11"/>
        <rFont val="仿宋"/>
        <charset val="134"/>
      </rPr>
      <t>远景村林木产业配套设施建设</t>
    </r>
  </si>
  <si>
    <r>
      <t>1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8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</si>
  <si>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硬化远景村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8</t>
    </r>
    <r>
      <rPr>
        <sz val="11"/>
        <rFont val="仿宋"/>
        <charset val="134"/>
      </rPr>
      <t>组苗圃基地道路，新建水泥路全长约</t>
    </r>
    <r>
      <rPr>
        <sz val="11"/>
        <rFont val="Times New Roman"/>
        <charset val="134"/>
      </rPr>
      <t>1000</t>
    </r>
    <r>
      <rPr>
        <sz val="11"/>
        <rFont val="仿宋"/>
        <charset val="134"/>
      </rPr>
      <t>米，混凝土路面厚</t>
    </r>
    <r>
      <rPr>
        <sz val="11"/>
        <rFont val="Times New Roman"/>
        <charset val="134"/>
      </rPr>
      <t>15</t>
    </r>
    <r>
      <rPr>
        <sz val="11"/>
        <rFont val="仿宋"/>
        <charset val="134"/>
      </rPr>
      <t>厘米，宽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米。</t>
    </r>
  </si>
  <si>
    <r>
      <rPr>
        <sz val="11"/>
        <rFont val="仿宋"/>
        <charset val="134"/>
      </rPr>
      <t>通过项目建设为</t>
    </r>
    <r>
      <rPr>
        <sz val="11"/>
        <rFont val="Times New Roman"/>
        <charset val="134"/>
      </rPr>
      <t>13</t>
    </r>
    <r>
      <rPr>
        <sz val="11"/>
        <rFont val="仿宋"/>
        <charset val="134"/>
      </rPr>
      <t>户贫困户</t>
    </r>
    <r>
      <rPr>
        <sz val="11"/>
        <rFont val="Times New Roman"/>
        <charset val="134"/>
      </rPr>
      <t>31</t>
    </r>
    <r>
      <rPr>
        <sz val="11"/>
        <rFont val="仿宋"/>
        <charset val="134"/>
      </rPr>
      <t>人种植作物提高保障，同时为村民交通出行提供了便利，改善了村民的生活质量。同时减少了村民运输成本，促进生产发展和农民增收，带动贫困户发展生产，促进了增收。</t>
    </r>
  </si>
  <si>
    <r>
      <rPr>
        <sz val="11"/>
        <rFont val="仿宋"/>
        <charset val="134"/>
      </rPr>
      <t>陈高生</t>
    </r>
  </si>
  <si>
    <r>
      <rPr>
        <sz val="11"/>
        <rFont val="仿宋"/>
        <charset val="134"/>
      </rPr>
      <t>南咀村</t>
    </r>
  </si>
  <si>
    <r>
      <rPr>
        <sz val="11"/>
        <rFont val="仿宋"/>
        <charset val="134"/>
      </rPr>
      <t>南咀村优质稻基地配套设施建设工程</t>
    </r>
  </si>
  <si>
    <r>
      <t>5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</si>
  <si>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安装涵管</t>
    </r>
    <r>
      <rPr>
        <sz val="11"/>
        <rFont val="Times New Roman"/>
        <charset val="134"/>
      </rPr>
      <t>DN500</t>
    </r>
    <r>
      <rPr>
        <sz val="11"/>
        <rFont val="仿宋"/>
        <charset val="134"/>
      </rPr>
      <t>、管长约</t>
    </r>
    <r>
      <rPr>
        <sz val="11"/>
        <rFont val="Times New Roman"/>
        <charset val="134"/>
      </rPr>
      <t>1300</t>
    </r>
    <r>
      <rPr>
        <sz val="11"/>
        <rFont val="仿宋"/>
        <charset val="134"/>
      </rPr>
      <t>米、分水池沉井</t>
    </r>
    <r>
      <rPr>
        <sz val="11"/>
        <rFont val="Times New Roman"/>
        <charset val="134"/>
      </rPr>
      <t>20</t>
    </r>
    <r>
      <rPr>
        <sz val="11"/>
        <rFont val="仿宋"/>
        <charset val="134"/>
      </rPr>
      <t>个、新建砖砌小泵房一座面积约</t>
    </r>
    <r>
      <rPr>
        <sz val="11"/>
        <rFont val="Times New Roman"/>
        <charset val="134"/>
      </rPr>
      <t>25</t>
    </r>
    <r>
      <rPr>
        <sz val="11"/>
        <rFont val="仿宋"/>
        <charset val="134"/>
      </rPr>
      <t>平方米，新建供电设施长约</t>
    </r>
    <r>
      <rPr>
        <sz val="11"/>
        <rFont val="Times New Roman"/>
        <charset val="134"/>
      </rPr>
      <t>650m</t>
    </r>
    <r>
      <rPr>
        <sz val="11"/>
        <rFont val="仿宋"/>
        <charset val="134"/>
      </rPr>
      <t>。</t>
    </r>
  </si>
  <si>
    <r>
      <rPr>
        <sz val="11"/>
        <rFont val="仿宋"/>
        <charset val="134"/>
      </rPr>
      <t>通过项目建设，一方面可有效解决南咀村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个湾子农户水稻种植灌溉问题，另一方面增强村级造血功能，带动贫困户</t>
    </r>
    <r>
      <rPr>
        <sz val="11"/>
        <rFont val="Times New Roman"/>
        <charset val="134"/>
      </rPr>
      <t>14</t>
    </r>
    <r>
      <rPr>
        <sz val="11"/>
        <rFont val="仿宋"/>
        <charset val="134"/>
      </rPr>
      <t>户</t>
    </r>
    <r>
      <rPr>
        <sz val="11"/>
        <rFont val="Times New Roman"/>
        <charset val="134"/>
      </rPr>
      <t>29</t>
    </r>
    <r>
      <rPr>
        <sz val="11"/>
        <rFont val="仿宋"/>
        <charset val="134"/>
      </rPr>
      <t>人增收，发展农业生产，增加村民收入，促进农村生产发展。</t>
    </r>
  </si>
  <si>
    <r>
      <rPr>
        <sz val="11"/>
        <rFont val="仿宋"/>
        <charset val="134"/>
      </rPr>
      <t>黎森林</t>
    </r>
  </si>
  <si>
    <r>
      <rPr>
        <sz val="11"/>
        <rFont val="仿宋"/>
        <charset val="134"/>
      </rPr>
      <t>新华村</t>
    </r>
  </si>
  <si>
    <r>
      <t xml:space="preserve"> </t>
    </r>
    <r>
      <rPr>
        <sz val="11"/>
        <rFont val="仿宋"/>
        <charset val="134"/>
      </rPr>
      <t>新华村湾组道路建设</t>
    </r>
  </si>
  <si>
    <r>
      <rPr>
        <sz val="11"/>
        <rFont val="仿宋"/>
        <charset val="134"/>
      </rPr>
      <t>基础设施</t>
    </r>
  </si>
  <si>
    <r>
      <t>4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8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13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14</t>
    </r>
    <r>
      <rPr>
        <sz val="11"/>
        <rFont val="仿宋"/>
        <charset val="134"/>
      </rPr>
      <t>组、</t>
    </r>
    <r>
      <rPr>
        <sz val="11"/>
        <rFont val="Times New Roman"/>
        <charset val="134"/>
      </rPr>
      <t>15</t>
    </r>
    <r>
      <rPr>
        <sz val="11"/>
        <rFont val="仿宋"/>
        <charset val="134"/>
      </rPr>
      <t>组</t>
    </r>
  </si>
  <si>
    <r>
      <t>C25</t>
    </r>
    <r>
      <rPr>
        <sz val="11"/>
        <rFont val="仿宋"/>
        <charset val="134"/>
      </rPr>
      <t>商砼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、修建路面硬化</t>
    </r>
    <r>
      <rPr>
        <sz val="11"/>
        <rFont val="Times New Roman"/>
        <charset val="134"/>
      </rPr>
      <t>15</t>
    </r>
    <r>
      <rPr>
        <sz val="11"/>
        <rFont val="仿宋"/>
        <charset val="134"/>
      </rPr>
      <t>厘米厚，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米宽，建设长度约</t>
    </r>
    <r>
      <rPr>
        <sz val="11"/>
        <rFont val="Times New Roman"/>
        <charset val="134"/>
      </rPr>
      <t>800</t>
    </r>
    <r>
      <rPr>
        <sz val="11"/>
        <rFont val="仿宋"/>
        <charset val="134"/>
      </rPr>
      <t>米。</t>
    </r>
  </si>
  <si>
    <r>
      <rPr>
        <sz val="11"/>
        <rFont val="仿宋"/>
        <charset val="134"/>
      </rPr>
      <t>该项目建设完成后，解决了共</t>
    </r>
    <r>
      <rPr>
        <sz val="11"/>
        <rFont val="Times New Roman"/>
        <charset val="134"/>
      </rPr>
      <t>8</t>
    </r>
    <r>
      <rPr>
        <sz val="11"/>
        <rFont val="仿宋"/>
        <charset val="134"/>
      </rPr>
      <t>户贫困户</t>
    </r>
    <r>
      <rPr>
        <sz val="11"/>
        <rFont val="Times New Roman"/>
        <charset val="134"/>
      </rPr>
      <t>11</t>
    </r>
    <r>
      <rPr>
        <sz val="11"/>
        <rFont val="仿宋"/>
        <charset val="134"/>
      </rPr>
      <t>人的出行难问题，又保障了村民的出行安全，还可以吸引市民下乡进湾采摘瓜果、蔬菜、提高贫困户和村民的农业收入，有效地促进村民的种植积极性。</t>
    </r>
  </si>
  <si>
    <r>
      <rPr>
        <sz val="11"/>
        <rFont val="仿宋"/>
        <charset val="134"/>
      </rPr>
      <t>罗正玉</t>
    </r>
  </si>
  <si>
    <r>
      <rPr>
        <sz val="11"/>
        <rFont val="仿宋"/>
        <charset val="134"/>
      </rPr>
      <t>保福村</t>
    </r>
  </si>
  <si>
    <r>
      <rPr>
        <sz val="11"/>
        <rFont val="仿宋"/>
        <charset val="134"/>
      </rPr>
      <t>保福村虾池配套设施建设</t>
    </r>
  </si>
  <si>
    <r>
      <t>4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</si>
  <si>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硬化虾池作业路，新建水泥混凝土路全长</t>
    </r>
    <r>
      <rPr>
        <sz val="11"/>
        <rFont val="Times New Roman"/>
        <charset val="134"/>
      </rPr>
      <t>900</t>
    </r>
    <r>
      <rPr>
        <sz val="11"/>
        <rFont val="仿宋"/>
        <charset val="134"/>
      </rPr>
      <t>米，混凝土路面厚</t>
    </r>
    <r>
      <rPr>
        <sz val="11"/>
        <rFont val="Times New Roman"/>
        <charset val="134"/>
      </rPr>
      <t>15</t>
    </r>
    <r>
      <rPr>
        <sz val="11"/>
        <rFont val="仿宋"/>
        <charset val="134"/>
      </rPr>
      <t>厘米，宽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米。</t>
    </r>
  </si>
  <si>
    <r>
      <rPr>
        <sz val="11"/>
        <rFont val="仿宋"/>
        <charset val="134"/>
      </rPr>
      <t>项目建成后，有效的提升村民及贫困户发展小龙虾养殖收入，便于运输销售，提升村民发展养殖的积极性，带动贫困户</t>
    </r>
    <r>
      <rPr>
        <sz val="11"/>
        <rFont val="Times New Roman"/>
        <charset val="134"/>
      </rPr>
      <t>11</t>
    </r>
    <r>
      <rPr>
        <sz val="11"/>
        <rFont val="仿宋"/>
        <charset val="134"/>
      </rPr>
      <t>户</t>
    </r>
    <r>
      <rPr>
        <sz val="11"/>
        <rFont val="Times New Roman"/>
        <charset val="134"/>
      </rPr>
      <t>17</t>
    </r>
    <r>
      <rPr>
        <sz val="11"/>
        <rFont val="仿宋"/>
        <charset val="134"/>
      </rPr>
      <t>人，人均增收</t>
    </r>
    <r>
      <rPr>
        <sz val="11"/>
        <rFont val="Times New Roman"/>
        <charset val="134"/>
      </rPr>
      <t>3000</t>
    </r>
    <r>
      <rPr>
        <sz val="11"/>
        <rFont val="仿宋"/>
        <charset val="134"/>
      </rPr>
      <t>元。</t>
    </r>
  </si>
  <si>
    <r>
      <rPr>
        <sz val="11"/>
        <rFont val="仿宋"/>
        <charset val="134"/>
      </rPr>
      <t>干光明</t>
    </r>
  </si>
  <si>
    <r>
      <rPr>
        <b/>
        <sz val="12"/>
        <rFont val="仿宋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</si>
</sst>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1"/>
      <name val="Times New Roman"/>
      <charset val="134"/>
    </font>
    <font>
      <b/>
      <sz val="12"/>
      <color theme="1"/>
      <name val="仿宋"/>
      <charset val="134"/>
    </font>
    <font>
      <sz val="11"/>
      <color indexed="8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4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2" xfId="4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41" applyFont="1" applyFill="1" applyBorder="1" applyAlignment="1">
      <alignment horizontal="center" vertical="center" wrapText="1"/>
    </xf>
    <xf numFmtId="0" fontId="7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2" xfId="4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pane ySplit="3" topLeftCell="A4" activePane="bottomLeft" state="frozen"/>
      <selection/>
      <selection pane="bottomLeft" activeCell="L4" sqref="L4"/>
    </sheetView>
  </sheetViews>
  <sheetFormatPr defaultColWidth="9" defaultRowHeight="14.25"/>
  <cols>
    <col min="1" max="1" width="4.875" style="4" customWidth="1"/>
    <col min="2" max="5" width="10.375" style="4" customWidth="1"/>
    <col min="6" max="6" width="34.375" style="5" customWidth="1"/>
    <col min="7" max="7" width="26.625" style="5" customWidth="1"/>
    <col min="8" max="8" width="10.2916666666667" style="4" customWidth="1"/>
    <col min="9" max="9" width="9.25" style="4" customWidth="1"/>
    <col min="10" max="16384" width="9" style="4"/>
  </cols>
  <sheetData>
    <row r="1" ht="33" customHeight="1" spans="1:9">
      <c r="A1" s="6" t="s">
        <v>0</v>
      </c>
      <c r="B1" s="6"/>
      <c r="C1" s="6"/>
      <c r="D1" s="6"/>
      <c r="E1" s="6"/>
      <c r="F1" s="7"/>
      <c r="G1" s="7"/>
      <c r="H1" s="6"/>
      <c r="I1" s="6"/>
    </row>
    <row r="2" s="1" customFormat="1" ht="21.95" customHeight="1" spans="1:9">
      <c r="A2" s="8" t="s">
        <v>1</v>
      </c>
      <c r="B2" s="8"/>
      <c r="C2" s="8"/>
      <c r="D2" s="8"/>
      <c r="E2" s="9"/>
      <c r="F2" s="10" t="s">
        <v>2</v>
      </c>
      <c r="G2" s="10"/>
      <c r="H2" s="10"/>
      <c r="I2" s="10"/>
    </row>
    <row r="3" s="2" customFormat="1" ht="42.75" customHeight="1" spans="1:9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</row>
    <row r="4" s="3" customFormat="1" ht="97.5" spans="1:9">
      <c r="A4" s="12">
        <v>1</v>
      </c>
      <c r="B4" s="13" t="s">
        <v>12</v>
      </c>
      <c r="C4" s="14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>
        <v>40</v>
      </c>
      <c r="I4" s="13" t="s">
        <v>18</v>
      </c>
    </row>
    <row r="5" s="3" customFormat="1" ht="82.5" spans="1:9">
      <c r="A5" s="15">
        <v>2</v>
      </c>
      <c r="B5" s="13" t="s">
        <v>19</v>
      </c>
      <c r="C5" s="13" t="s">
        <v>20</v>
      </c>
      <c r="D5" s="13" t="s">
        <v>14</v>
      </c>
      <c r="E5" s="13" t="s">
        <v>21</v>
      </c>
      <c r="F5" s="13" t="s">
        <v>22</v>
      </c>
      <c r="G5" s="13" t="s">
        <v>23</v>
      </c>
      <c r="H5" s="13">
        <v>49.98</v>
      </c>
      <c r="I5" s="21" t="s">
        <v>24</v>
      </c>
    </row>
    <row r="6" s="3" customFormat="1" ht="96" spans="1:9">
      <c r="A6" s="12">
        <v>3</v>
      </c>
      <c r="B6" s="16" t="s">
        <v>25</v>
      </c>
      <c r="C6" s="16" t="s">
        <v>26</v>
      </c>
      <c r="D6" s="16" t="s">
        <v>14</v>
      </c>
      <c r="E6" s="16" t="s">
        <v>27</v>
      </c>
      <c r="F6" s="16" t="s">
        <v>28</v>
      </c>
      <c r="G6" s="16" t="s">
        <v>29</v>
      </c>
      <c r="H6" s="16">
        <v>45</v>
      </c>
      <c r="I6" s="16" t="s">
        <v>30</v>
      </c>
    </row>
    <row r="7" s="3" customFormat="1" ht="99" spans="1:9">
      <c r="A7" s="15">
        <v>4</v>
      </c>
      <c r="B7" s="16" t="s">
        <v>31</v>
      </c>
      <c r="C7" s="16" t="s">
        <v>32</v>
      </c>
      <c r="D7" s="16" t="s">
        <v>14</v>
      </c>
      <c r="E7" s="16" t="s">
        <v>33</v>
      </c>
      <c r="F7" s="16" t="s">
        <v>34</v>
      </c>
      <c r="G7" s="16" t="s">
        <v>35</v>
      </c>
      <c r="H7" s="16">
        <v>90</v>
      </c>
      <c r="I7" s="16" t="s">
        <v>36</v>
      </c>
    </row>
    <row r="8" s="3" customFormat="1" ht="96" spans="1:9">
      <c r="A8" s="12">
        <v>5</v>
      </c>
      <c r="B8" s="16" t="s">
        <v>37</v>
      </c>
      <c r="C8" s="16" t="s">
        <v>38</v>
      </c>
      <c r="D8" s="16" t="s">
        <v>39</v>
      </c>
      <c r="E8" s="16" t="s">
        <v>40</v>
      </c>
      <c r="F8" s="16" t="s">
        <v>41</v>
      </c>
      <c r="G8" s="16" t="s">
        <v>42</v>
      </c>
      <c r="H8" s="16">
        <v>35</v>
      </c>
      <c r="I8" s="16" t="s">
        <v>43</v>
      </c>
    </row>
    <row r="9" s="3" customFormat="1" ht="82.5" spans="1:9">
      <c r="A9" s="15">
        <v>6</v>
      </c>
      <c r="B9" s="16" t="s">
        <v>44</v>
      </c>
      <c r="C9" s="16" t="s">
        <v>45</v>
      </c>
      <c r="D9" s="16" t="s">
        <v>14</v>
      </c>
      <c r="E9" s="16" t="s">
        <v>46</v>
      </c>
      <c r="F9" s="16" t="s">
        <v>47</v>
      </c>
      <c r="G9" s="16" t="s">
        <v>48</v>
      </c>
      <c r="H9" s="16">
        <v>40</v>
      </c>
      <c r="I9" s="16" t="s">
        <v>49</v>
      </c>
    </row>
    <row r="10" s="4" customFormat="1" ht="37" customHeight="1" spans="1:9">
      <c r="A10" s="17" t="s">
        <v>50</v>
      </c>
      <c r="B10" s="17"/>
      <c r="C10" s="17"/>
      <c r="D10" s="17"/>
      <c r="E10" s="17"/>
      <c r="F10" s="18"/>
      <c r="G10" s="18"/>
      <c r="H10" s="17">
        <f>SUM(H4:H9)</f>
        <v>299.98</v>
      </c>
      <c r="I10" s="17"/>
    </row>
    <row r="11" spans="1:9">
      <c r="A11" s="19"/>
      <c r="B11" s="19"/>
      <c r="C11" s="19"/>
      <c r="D11" s="19"/>
      <c r="E11" s="19"/>
      <c r="F11" s="20"/>
      <c r="G11" s="20"/>
      <c r="H11" s="19"/>
      <c r="I11" s="19"/>
    </row>
    <row r="12" spans="1:9">
      <c r="A12" s="19"/>
      <c r="B12" s="19"/>
      <c r="C12" s="19"/>
      <c r="D12" s="19"/>
      <c r="E12" s="19"/>
      <c r="F12" s="20"/>
      <c r="G12" s="20"/>
      <c r="H12" s="19"/>
      <c r="I12" s="19"/>
    </row>
    <row r="13" spans="1:9">
      <c r="A13" s="19"/>
      <c r="B13" s="19"/>
      <c r="C13" s="19"/>
      <c r="D13" s="19"/>
      <c r="E13" s="19"/>
      <c r="F13" s="20"/>
      <c r="G13" s="20"/>
      <c r="H13" s="19"/>
      <c r="I13" s="19"/>
    </row>
    <row r="14" spans="1:9">
      <c r="A14" s="19"/>
      <c r="B14" s="19"/>
      <c r="C14" s="19"/>
      <c r="D14" s="19"/>
      <c r="E14" s="19"/>
      <c r="F14" s="20"/>
      <c r="G14" s="20"/>
      <c r="H14" s="19"/>
      <c r="I14" s="19"/>
    </row>
    <row r="15" spans="1:9">
      <c r="A15" s="19"/>
      <c r="B15" s="19"/>
      <c r="C15" s="19"/>
      <c r="D15" s="19"/>
      <c r="E15" s="19"/>
      <c r="F15" s="20"/>
      <c r="G15" s="20"/>
      <c r="H15" s="19"/>
      <c r="I15" s="19"/>
    </row>
  </sheetData>
  <mergeCells count="4">
    <mergeCell ref="A1:I1"/>
    <mergeCell ref="A2:E2"/>
    <mergeCell ref="F2:I2"/>
    <mergeCell ref="A10:G10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2018-02-11T00:38:00Z</cp:lastPrinted>
  <dcterms:modified xsi:type="dcterms:W3CDTF">2020-06-29T00:56:22Z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