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<sst xmlns="http://schemas.openxmlformats.org/spreadsheetml/2006/main" count="74" uniqueCount="61">
  <si>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t>江夏区2024年度财政衔接推进乡村振兴补助资金项目备案表（山坡第一批）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</si>
  <si>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</si>
  <si>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</si>
  <si>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</si>
  <si>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</si>
  <si>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</si>
  <si>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</si>
  <si>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</si>
  <si>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</si>
  <si>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</si>
  <si>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</si>
  <si>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</si>
  <si>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</si>
  <si>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</si>
  <si>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</si>
  <si>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</si>
  <si>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</si>
  <si>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</si>
  <si>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</si>
  <si>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</si>
  <si>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</si>
  <si>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合计：5个项目</t>
  </si>
  <si>
    <t>一、产业项目类</t>
  </si>
  <si>
    <r>
      <rPr>
        <sz val="11"/>
        <color indexed="8"/>
        <rFont val="仿宋_GB2312"/>
        <charset val="204"/>
      </rPr>
      <t>山坡街</t>
    </r>
  </si>
  <si>
    <r>
      <rPr>
        <sz val="11"/>
        <color indexed="8"/>
        <rFont val="仿宋_GB2312"/>
        <charset val="204"/>
      </rPr>
      <t>胜丰村</t>
    </r>
  </si>
  <si>
    <r>
      <t>2024</t>
    </r>
    <r>
      <rPr>
        <sz val="11"/>
        <rFont val="仿宋_GB2312"/>
        <charset val="204"/>
      </rPr>
      <t>年山坡街胜丰村红薯基地产业项目（一期）</t>
    </r>
  </si>
  <si>
    <r>
      <rPr>
        <sz val="11"/>
        <color indexed="8"/>
        <rFont val="仿宋_GB2312"/>
        <charset val="204"/>
      </rPr>
      <t>种植业基地</t>
    </r>
  </si>
  <si>
    <r>
      <rPr>
        <sz val="11"/>
        <color rgb="FF000000"/>
        <rFont val="仿宋_GB2312"/>
        <charset val="204"/>
      </rPr>
      <t>新建</t>
    </r>
    <r>
      <rPr>
        <sz val="11"/>
        <color rgb="FF000000"/>
        <rFont val="Times New Roman"/>
        <charset val="204"/>
      </rPr>
      <t xml:space="preserve"> 1#</t>
    </r>
    <r>
      <rPr>
        <sz val="11"/>
        <color rgb="FF000000"/>
        <rFont val="仿宋_GB2312"/>
        <charset val="204"/>
      </rPr>
      <t>原料储存间、</t>
    </r>
    <r>
      <rPr>
        <sz val="11"/>
        <color rgb="FF000000"/>
        <rFont val="Times New Roman"/>
        <charset val="204"/>
      </rPr>
      <t>2#</t>
    </r>
    <r>
      <rPr>
        <sz val="11"/>
        <color rgb="FF000000"/>
        <rFont val="仿宋_GB2312"/>
        <charset val="204"/>
      </rPr>
      <t>生产清洗车间、</t>
    </r>
    <r>
      <rPr>
        <sz val="11"/>
        <color rgb="FF000000"/>
        <rFont val="Times New Roman"/>
        <charset val="204"/>
      </rPr>
      <t>4#</t>
    </r>
    <r>
      <rPr>
        <sz val="11"/>
        <color rgb="FF000000"/>
        <rFont val="仿宋_GB2312"/>
        <charset val="204"/>
      </rPr>
      <t>高温愈合车间，合计</t>
    </r>
    <r>
      <rPr>
        <sz val="11"/>
        <color rgb="FF000000"/>
        <rFont val="Times New Roman"/>
        <charset val="204"/>
      </rPr>
      <t xml:space="preserve"> 3 </t>
    </r>
    <r>
      <rPr>
        <sz val="11"/>
        <color rgb="FF000000"/>
        <rFont val="仿宋_GB2312"/>
        <charset val="204"/>
      </rPr>
      <t>间厂房，总建筑面积</t>
    </r>
    <r>
      <rPr>
        <sz val="11"/>
        <color rgb="FF000000"/>
        <rFont val="Times New Roman"/>
        <charset val="204"/>
      </rPr>
      <t xml:space="preserve"> 3072 </t>
    </r>
    <r>
      <rPr>
        <sz val="11"/>
        <color rgb="FF000000"/>
        <rFont val="宋体"/>
        <charset val="204"/>
      </rPr>
      <t>㎡</t>
    </r>
    <r>
      <rPr>
        <sz val="11"/>
        <color rgb="FF000000"/>
        <rFont val="仿宋_GB2312"/>
        <charset val="204"/>
      </rPr>
      <t>。硬化场地</t>
    </r>
    <r>
      <rPr>
        <sz val="11"/>
        <color rgb="FF000000"/>
        <rFont val="Times New Roman"/>
        <charset val="204"/>
      </rPr>
      <t xml:space="preserve"> 7800 </t>
    </r>
    <r>
      <rPr>
        <sz val="11"/>
        <color rgb="FF000000"/>
        <rFont val="仿宋_GB2312"/>
        <charset val="204"/>
      </rPr>
      <t>平方米，配套建设供配电、给排水、弱电、暖通、消防等配套设施。</t>
    </r>
  </si>
  <si>
    <r>
      <t>2024</t>
    </r>
    <r>
      <rPr>
        <sz val="11"/>
        <rFont val="仿宋_GB2312"/>
        <charset val="204"/>
      </rPr>
      <t>年</t>
    </r>
    <r>
      <rPr>
        <sz val="11"/>
        <rFont val="Times New Roman"/>
        <charset val="204"/>
      </rPr>
      <t>4</t>
    </r>
    <r>
      <rPr>
        <sz val="11"/>
        <rFont val="仿宋_GB2312"/>
        <charset val="204"/>
      </rPr>
      <t>月</t>
    </r>
    <r>
      <rPr>
        <sz val="11"/>
        <rFont val="Times New Roman"/>
        <charset val="204"/>
      </rPr>
      <t>-2024</t>
    </r>
    <r>
      <rPr>
        <sz val="11"/>
        <rFont val="仿宋_GB2312"/>
        <charset val="204"/>
      </rPr>
      <t>年</t>
    </r>
    <r>
      <rPr>
        <sz val="11"/>
        <rFont val="Times New Roman"/>
        <charset val="204"/>
      </rPr>
      <t>12</t>
    </r>
    <r>
      <rPr>
        <sz val="11"/>
        <rFont val="仿宋_GB2312"/>
        <charset val="204"/>
      </rPr>
      <t>月</t>
    </r>
  </si>
  <si>
    <r>
      <rPr>
        <sz val="11"/>
        <color indexed="8"/>
        <rFont val="仿宋_GB2312"/>
        <charset val="204"/>
      </rPr>
      <t>带动村集体经济发展，增加村民就业务工增收</t>
    </r>
  </si>
  <si>
    <r>
      <rPr>
        <sz val="11"/>
        <rFont val="仿宋_GB2312"/>
        <charset val="204"/>
      </rPr>
      <t>项目建成后增加村集体收入</t>
    </r>
    <r>
      <rPr>
        <sz val="11"/>
        <rFont val="Times New Roman"/>
        <charset val="204"/>
      </rPr>
      <t>36</t>
    </r>
    <r>
      <rPr>
        <sz val="11"/>
        <rFont val="仿宋_GB2312"/>
        <charset val="204"/>
      </rPr>
      <t>万带动就业务工</t>
    </r>
    <r>
      <rPr>
        <sz val="11"/>
        <rFont val="Times New Roman"/>
        <charset val="204"/>
      </rPr>
      <t>35</t>
    </r>
    <r>
      <rPr>
        <sz val="11"/>
        <rFont val="仿宋_GB2312"/>
        <charset val="204"/>
      </rPr>
      <t>人。</t>
    </r>
  </si>
  <si>
    <r>
      <rPr>
        <sz val="11"/>
        <color indexed="8"/>
        <rFont val="仿宋_GB2312"/>
        <charset val="204"/>
      </rPr>
      <t>陈辉</t>
    </r>
  </si>
  <si>
    <r>
      <rPr>
        <sz val="11"/>
        <rFont val="仿宋_GB2312"/>
        <charset val="204"/>
      </rPr>
      <t>胜丰村</t>
    </r>
  </si>
  <si>
    <r>
      <t>2024</t>
    </r>
    <r>
      <rPr>
        <sz val="11"/>
        <rFont val="仿宋_GB2312"/>
        <charset val="204"/>
      </rPr>
      <t>年山坡街胜丰村红薯产业连栋大棚项目</t>
    </r>
  </si>
  <si>
    <r>
      <rPr>
        <sz val="11"/>
        <rFont val="仿宋_GB2312"/>
        <charset val="204"/>
      </rPr>
      <t>种植业基地</t>
    </r>
  </si>
  <si>
    <r>
      <rPr>
        <sz val="11"/>
        <color rgb="FF000000"/>
        <rFont val="仿宋_GB2312"/>
        <charset val="134"/>
      </rPr>
      <t>新建大棚总建筑面积</t>
    </r>
    <r>
      <rPr>
        <sz val="11"/>
        <color rgb="FF000000"/>
        <rFont val="Times New Roman"/>
        <charset val="134"/>
      </rPr>
      <t xml:space="preserve"> 9924 </t>
    </r>
    <r>
      <rPr>
        <sz val="11"/>
        <color rgb="FF000000"/>
        <rFont val="仿宋_GB2312"/>
        <charset val="134"/>
      </rPr>
      <t>平方米，排水沟</t>
    </r>
    <r>
      <rPr>
        <sz val="11"/>
        <color rgb="FF000000"/>
        <rFont val="Times New Roman"/>
        <charset val="134"/>
      </rPr>
      <t xml:space="preserve"> 1458.6 </t>
    </r>
    <r>
      <rPr>
        <sz val="11"/>
        <color rgb="FF000000"/>
        <rFont val="仿宋_GB2312"/>
        <charset val="134"/>
      </rPr>
      <t>米，场地硬化</t>
    </r>
    <r>
      <rPr>
        <sz val="11"/>
        <color rgb="FF000000"/>
        <rFont val="Times New Roman"/>
        <charset val="134"/>
      </rPr>
      <t xml:space="preserve"> 613.28 </t>
    </r>
    <r>
      <rPr>
        <sz val="11"/>
        <color rgb="FF000000"/>
        <rFont val="仿宋_GB2312"/>
        <charset val="134"/>
      </rPr>
      <t>平方米，碎石道路铺装面积</t>
    </r>
    <r>
      <rPr>
        <sz val="11"/>
        <color rgb="FF000000"/>
        <rFont val="Times New Roman"/>
        <charset val="134"/>
      </rPr>
      <t xml:space="preserve">1031.76 </t>
    </r>
    <r>
      <rPr>
        <sz val="11"/>
        <color rgb="FF000000"/>
        <rFont val="仿宋_GB2312"/>
        <charset val="134"/>
      </rPr>
      <t>平方米，排水管道</t>
    </r>
    <r>
      <rPr>
        <sz val="11"/>
        <color rgb="FF000000"/>
        <rFont val="Times New Roman"/>
        <charset val="134"/>
      </rPr>
      <t>154.88</t>
    </r>
    <r>
      <rPr>
        <sz val="11"/>
        <color rgb="FF000000"/>
        <rFont val="仿宋_GB2312"/>
        <charset val="134"/>
      </rPr>
      <t>米，挡土墙</t>
    </r>
    <r>
      <rPr>
        <sz val="11"/>
        <color rgb="FF000000"/>
        <rFont val="Times New Roman"/>
        <charset val="134"/>
      </rPr>
      <t xml:space="preserve"> 596 </t>
    </r>
    <r>
      <rPr>
        <sz val="11"/>
        <color rgb="FF000000"/>
        <rFont val="仿宋_GB2312"/>
        <charset val="134"/>
      </rPr>
      <t>米，围栏</t>
    </r>
    <r>
      <rPr>
        <sz val="11"/>
        <color rgb="FF000000"/>
        <rFont val="Times New Roman"/>
        <charset val="134"/>
      </rPr>
      <t xml:space="preserve">413.45 </t>
    </r>
    <r>
      <rPr>
        <sz val="11"/>
        <color rgb="FF000000"/>
        <rFont val="仿宋_GB2312"/>
        <charset val="134"/>
      </rPr>
      <t>米。配套建设供配电、给排水等配套设施。</t>
    </r>
  </si>
  <si>
    <r>
      <rPr>
        <sz val="11"/>
        <rFont val="仿宋_GB2312"/>
        <charset val="204"/>
      </rPr>
      <t>项目建成后带动</t>
    </r>
    <r>
      <rPr>
        <sz val="11"/>
        <rFont val="Times New Roman"/>
        <charset val="204"/>
      </rPr>
      <t>30</t>
    </r>
    <r>
      <rPr>
        <sz val="11"/>
        <rFont val="仿宋_GB2312"/>
        <charset val="204"/>
      </rPr>
      <t>人就业务工增收。</t>
    </r>
  </si>
  <si>
    <r>
      <rPr>
        <sz val="11"/>
        <rFont val="仿宋_GB2312"/>
        <charset val="204"/>
      </rPr>
      <t>带动村民务工增加村集体收入。</t>
    </r>
  </si>
  <si>
    <r>
      <rPr>
        <sz val="11"/>
        <rFont val="仿宋_GB2312"/>
        <charset val="204"/>
      </rPr>
      <t>陈辉</t>
    </r>
  </si>
  <si>
    <r>
      <rPr>
        <sz val="11"/>
        <color indexed="8"/>
        <rFont val="仿宋_GB2312"/>
        <charset val="204"/>
      </rPr>
      <t>和尚桥村</t>
    </r>
  </si>
  <si>
    <r>
      <t>2024</t>
    </r>
    <r>
      <rPr>
        <sz val="11"/>
        <rFont val="仿宋_GB2312"/>
        <charset val="204"/>
      </rPr>
      <t>年和尚桥村鳜鱼孵化养殖产业园</t>
    </r>
  </si>
  <si>
    <r>
      <rPr>
        <sz val="11"/>
        <color indexed="8"/>
        <rFont val="仿宋_GB2312"/>
        <charset val="204"/>
      </rPr>
      <t>养殖业基地</t>
    </r>
  </si>
  <si>
    <r>
      <rPr>
        <sz val="11"/>
        <rFont val="仿宋_GB2312"/>
        <charset val="204"/>
      </rPr>
      <t>新建厂房</t>
    </r>
    <r>
      <rPr>
        <sz val="11"/>
        <rFont val="Times New Roman"/>
        <charset val="204"/>
      </rPr>
      <t>1623</t>
    </r>
    <r>
      <rPr>
        <sz val="11"/>
        <rFont val="仿宋_GB2312"/>
        <charset val="204"/>
      </rPr>
      <t>平米，场地平整</t>
    </r>
    <r>
      <rPr>
        <sz val="11"/>
        <rFont val="Times New Roman"/>
        <charset val="204"/>
      </rPr>
      <t>2162</t>
    </r>
    <r>
      <rPr>
        <sz val="11"/>
        <rFont val="仿宋_GB2312"/>
        <charset val="204"/>
      </rPr>
      <t>平米，挡土墙</t>
    </r>
    <r>
      <rPr>
        <sz val="11"/>
        <rFont val="Times New Roman"/>
        <charset val="204"/>
      </rPr>
      <t>214</t>
    </r>
    <r>
      <rPr>
        <sz val="11"/>
        <rFont val="仿宋_GB2312"/>
        <charset val="204"/>
      </rPr>
      <t>米，排水沟</t>
    </r>
    <r>
      <rPr>
        <sz val="11"/>
        <rFont val="Times New Roman"/>
        <charset val="204"/>
      </rPr>
      <t>122</t>
    </r>
    <r>
      <rPr>
        <sz val="11"/>
        <rFont val="仿宋_GB2312"/>
        <charset val="204"/>
      </rPr>
      <t>米，厂房内管沟</t>
    </r>
    <r>
      <rPr>
        <sz val="11"/>
        <rFont val="Times New Roman"/>
        <charset val="204"/>
      </rPr>
      <t>139.8</t>
    </r>
    <r>
      <rPr>
        <sz val="11"/>
        <rFont val="仿宋_GB2312"/>
        <charset val="204"/>
      </rPr>
      <t>米，室外场地、道路硬化</t>
    </r>
    <r>
      <rPr>
        <sz val="11"/>
        <rFont val="Times New Roman"/>
        <charset val="204"/>
      </rPr>
      <t>539</t>
    </r>
    <r>
      <rPr>
        <sz val="11"/>
        <rFont val="仿宋_GB2312"/>
        <charset val="204"/>
      </rPr>
      <t>平米</t>
    </r>
  </si>
  <si>
    <r>
      <t>2024</t>
    </r>
    <r>
      <rPr>
        <sz val="11"/>
        <rFont val="仿宋_GB2312"/>
        <charset val="204"/>
      </rPr>
      <t>年</t>
    </r>
    <r>
      <rPr>
        <sz val="11"/>
        <rFont val="Times New Roman"/>
        <charset val="204"/>
      </rPr>
      <t>3</t>
    </r>
    <r>
      <rPr>
        <sz val="11"/>
        <rFont val="仿宋_GB2312"/>
        <charset val="204"/>
      </rPr>
      <t>月</t>
    </r>
    <r>
      <rPr>
        <sz val="11"/>
        <rFont val="Times New Roman"/>
        <charset val="204"/>
      </rPr>
      <t>-2024</t>
    </r>
    <r>
      <rPr>
        <sz val="11"/>
        <rFont val="仿宋_GB2312"/>
        <charset val="204"/>
      </rPr>
      <t>年</t>
    </r>
    <r>
      <rPr>
        <sz val="11"/>
        <rFont val="Times New Roman"/>
        <charset val="204"/>
      </rPr>
      <t>12</t>
    </r>
    <r>
      <rPr>
        <sz val="11"/>
        <rFont val="仿宋_GB2312"/>
        <charset val="204"/>
      </rPr>
      <t>月</t>
    </r>
  </si>
  <si>
    <r>
      <rPr>
        <sz val="11"/>
        <color indexed="8"/>
        <rFont val="仿宋_GB2312"/>
        <charset val="204"/>
      </rPr>
      <t>带动村集体经济发展，增加村民就业务工增收。</t>
    </r>
  </si>
  <si>
    <r>
      <rPr>
        <sz val="11"/>
        <rFont val="仿宋_GB2312"/>
        <charset val="204"/>
      </rPr>
      <t>项目建成后带动</t>
    </r>
    <r>
      <rPr>
        <sz val="11"/>
        <rFont val="Times New Roman"/>
        <charset val="204"/>
      </rPr>
      <t>32</t>
    </r>
    <r>
      <rPr>
        <sz val="11"/>
        <rFont val="仿宋_GB2312"/>
        <charset val="204"/>
      </rPr>
      <t>人就业务工增收</t>
    </r>
  </si>
  <si>
    <r>
      <rPr>
        <sz val="11"/>
        <color indexed="8"/>
        <rFont val="仿宋_GB2312"/>
        <charset val="204"/>
      </rPr>
      <t>龙正新</t>
    </r>
  </si>
  <si>
    <r>
      <rPr>
        <sz val="11"/>
        <color indexed="8"/>
        <rFont val="仿宋_GB2312"/>
        <charset val="204"/>
      </rPr>
      <t>建设村</t>
    </r>
  </si>
  <si>
    <r>
      <t>2024</t>
    </r>
    <r>
      <rPr>
        <sz val="11"/>
        <rFont val="仿宋_GB2312"/>
        <charset val="204"/>
      </rPr>
      <t>年山坡街建设村武汉佳兴裕顺农业发展项目</t>
    </r>
  </si>
  <si>
    <r>
      <rPr>
        <sz val="11"/>
        <color rgb="FF000000"/>
        <rFont val="仿宋_GB2312"/>
        <charset val="134"/>
      </rPr>
      <t>新建空心六棱块护坡</t>
    </r>
    <r>
      <rPr>
        <sz val="11"/>
        <color rgb="FF000000"/>
        <rFont val="Times New Roman"/>
        <charset val="134"/>
      </rPr>
      <t>4200</t>
    </r>
    <r>
      <rPr>
        <sz val="11"/>
        <color rgb="FF000000"/>
        <rFont val="仿宋_GB2312"/>
        <charset val="134"/>
      </rPr>
      <t>平方米，新建砖砌挡土墙</t>
    </r>
    <r>
      <rPr>
        <sz val="11"/>
        <color rgb="FF000000"/>
        <rFont val="Times New Roman"/>
        <charset val="134"/>
      </rPr>
      <t>100m</t>
    </r>
    <r>
      <rPr>
        <sz val="11"/>
        <color rgb="FF000000"/>
        <rFont val="仿宋_GB2312"/>
        <charset val="134"/>
      </rPr>
      <t>。现状围网拆除恢复</t>
    </r>
    <r>
      <rPr>
        <sz val="11"/>
        <color rgb="FF000000"/>
        <rFont val="Times New Roman"/>
        <charset val="134"/>
      </rPr>
      <t>346m</t>
    </r>
    <r>
      <rPr>
        <sz val="11"/>
        <color rgb="FF000000"/>
        <rFont val="仿宋_GB2312"/>
        <charset val="134"/>
      </rPr>
      <t>。新建厂区植草砖步道</t>
    </r>
    <r>
      <rPr>
        <sz val="11"/>
        <color rgb="FF000000"/>
        <rFont val="Times New Roman"/>
        <charset val="134"/>
      </rPr>
      <t>500</t>
    </r>
    <r>
      <rPr>
        <sz val="11"/>
        <color rgb="FF000000"/>
        <rFont val="仿宋_GB2312"/>
        <charset val="134"/>
      </rPr>
      <t>平方米，等配套设施。</t>
    </r>
  </si>
  <si>
    <r>
      <rPr>
        <sz val="11"/>
        <color indexed="8"/>
        <rFont val="仿宋_GB2312"/>
        <charset val="204"/>
      </rPr>
      <t>打造村集体特色产业，增加村集体收入</t>
    </r>
  </si>
  <si>
    <r>
      <rPr>
        <sz val="11"/>
        <color indexed="8"/>
        <rFont val="仿宋_GB2312"/>
        <charset val="204"/>
      </rPr>
      <t>邓绪平</t>
    </r>
  </si>
  <si>
    <r>
      <rPr>
        <sz val="11"/>
        <color theme="1"/>
        <rFont val="仿宋_GB2312"/>
        <charset val="134"/>
      </rPr>
      <t>山坡街</t>
    </r>
  </si>
  <si>
    <r>
      <rPr>
        <sz val="11"/>
        <color theme="1"/>
        <rFont val="仿宋_GB2312"/>
        <charset val="134"/>
      </rPr>
      <t>大咀渔业村</t>
    </r>
  </si>
  <si>
    <r>
      <t>2024</t>
    </r>
    <r>
      <rPr>
        <sz val="11"/>
        <color theme="1"/>
        <rFont val="仿宋_GB2312"/>
        <charset val="134"/>
      </rPr>
      <t>年山坡街大咀渔业村华鳜恒温孵化产业项目</t>
    </r>
  </si>
  <si>
    <r>
      <rPr>
        <sz val="11"/>
        <color theme="1"/>
        <rFont val="仿宋_GB2312"/>
        <charset val="134"/>
      </rPr>
      <t>养殖业基地</t>
    </r>
  </si>
  <si>
    <r>
      <rPr>
        <sz val="11"/>
        <color theme="1"/>
        <rFont val="仿宋_GB2312"/>
        <charset val="134"/>
      </rPr>
      <t>新建一栋钢结构厂房占地面积</t>
    </r>
    <r>
      <rPr>
        <sz val="11"/>
        <color theme="1"/>
        <rFont val="Times New Roman"/>
        <charset val="134"/>
      </rPr>
      <t xml:space="preserve"> 1600 </t>
    </r>
    <r>
      <rPr>
        <sz val="11"/>
        <color theme="1"/>
        <rFont val="仿宋_GB2312"/>
        <charset val="134"/>
      </rPr>
      <t>平方米。建筑总体高度</t>
    </r>
    <r>
      <rPr>
        <sz val="11"/>
        <color theme="1"/>
        <rFont val="Times New Roman"/>
        <charset val="134"/>
      </rPr>
      <t xml:space="preserve"> 9.8m</t>
    </r>
    <r>
      <rPr>
        <sz val="11"/>
        <color theme="1"/>
        <rFont val="仿宋_GB2312"/>
        <charset val="134"/>
      </rPr>
      <t>，檐口高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度</t>
    </r>
    <r>
      <rPr>
        <sz val="11"/>
        <color theme="1"/>
        <rFont val="Times New Roman"/>
        <charset val="134"/>
      </rPr>
      <t xml:space="preserve"> 8.0m</t>
    </r>
    <r>
      <rPr>
        <sz val="11"/>
        <color theme="1"/>
        <rFont val="仿宋_GB2312"/>
        <charset val="134"/>
      </rPr>
      <t>，等配套设施。</t>
    </r>
  </si>
  <si>
    <r>
      <rPr>
        <sz val="11"/>
        <color theme="1"/>
        <rFont val="仿宋_GB2312"/>
        <charset val="134"/>
      </rPr>
      <t>发展特色产业，增加村集体收入、村民增收。</t>
    </r>
  </si>
  <si>
    <r>
      <rPr>
        <sz val="11"/>
        <color theme="1"/>
        <rFont val="仿宋_GB2312"/>
        <charset val="134"/>
      </rPr>
      <t>项目建成后带动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仿宋_GB2312"/>
        <charset val="134"/>
      </rPr>
      <t>人就业务工增收</t>
    </r>
  </si>
  <si>
    <r>
      <rPr>
        <sz val="11"/>
        <color theme="1"/>
        <rFont val="仿宋_GB2312"/>
        <charset val="134"/>
      </rPr>
      <t>曾元安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</si>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</sst>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rgb="FF000000"/>
      <name val="Arial"/>
      <charset val="204"/>
    </font>
    <font>
      <sz val="11"/>
      <color rgb="FF000000"/>
      <name val="Times New Roman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name val="Times New Roman"/>
      <charset val="134"/>
    </font>
    <font>
      <sz val="11"/>
      <color indexed="8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黑体"/>
      <charset val="134"/>
    </font>
    <font>
      <sz val="11"/>
      <color indexed="8"/>
      <name val="仿宋_GB2312"/>
      <charset val="204"/>
    </font>
    <font>
      <sz val="11"/>
      <name val="仿宋_GB2312"/>
      <charset val="20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1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textRotation="255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top" textRotation="255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85" zoomScaleNormal="85" workbookViewId="0">
      <selection activeCell="A11" sqref="$A7:$XFD11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8" customHeight="1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18" customHeight="1" spans="1:1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9"/>
      <c r="J3" s="9"/>
      <c r="K3" s="9"/>
      <c r="L3" s="9"/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  <c r="R3" s="6" t="s">
        <v>15</v>
      </c>
    </row>
    <row r="4" ht="53" customHeight="1" spans="1:18">
      <c r="A4" s="8"/>
      <c r="B4" s="9"/>
      <c r="C4" s="9"/>
      <c r="D4" s="9"/>
      <c r="E4" s="9"/>
      <c r="F4" s="9"/>
      <c r="G4" s="9"/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9"/>
      <c r="N4" s="9"/>
      <c r="O4" s="9"/>
      <c r="P4" s="9"/>
      <c r="Q4" s="9"/>
      <c r="R4" s="8"/>
    </row>
    <row r="5" ht="26.5" customHeight="1" spans="1:18">
      <c r="A5" s="10" t="s">
        <v>21</v>
      </c>
      <c r="B5" s="11"/>
      <c r="C5" s="11"/>
      <c r="D5" s="11"/>
      <c r="E5" s="11"/>
      <c r="F5" s="11"/>
      <c r="G5" s="12">
        <f t="shared" ref="G5:L5" si="0">SUM(G12)</f>
        <v>1730.35</v>
      </c>
      <c r="H5" s="12">
        <f t="shared" si="0"/>
        <v>923</v>
      </c>
      <c r="I5" s="12">
        <f t="shared" si="0"/>
        <v>60</v>
      </c>
      <c r="J5" s="12">
        <f t="shared" si="0"/>
        <v>734.35</v>
      </c>
      <c r="K5" s="12">
        <f t="shared" si="0"/>
        <v>13</v>
      </c>
      <c r="L5" s="12">
        <f t="shared" si="0"/>
        <v>0</v>
      </c>
      <c r="M5" s="29"/>
      <c r="N5" s="29"/>
      <c r="O5" s="29"/>
      <c r="P5" s="29"/>
      <c r="Q5" s="29"/>
      <c r="R5" s="29"/>
    </row>
    <row r="6" ht="26.5" customHeight="1" spans="1:18">
      <c r="A6" s="10" t="s">
        <v>22</v>
      </c>
      <c r="B6" s="13"/>
      <c r="C6" s="13"/>
      <c r="D6" s="13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="1" customFormat="1" ht="159" customHeight="1" spans="1:18">
      <c r="A7" s="15">
        <v>1</v>
      </c>
      <c r="B7" s="16" t="s">
        <v>23</v>
      </c>
      <c r="C7" s="16" t="s">
        <v>24</v>
      </c>
      <c r="D7" s="17" t="s">
        <v>25</v>
      </c>
      <c r="E7" s="16" t="s">
        <v>26</v>
      </c>
      <c r="F7" s="18" t="s">
        <v>27</v>
      </c>
      <c r="G7" s="19">
        <v>765.46</v>
      </c>
      <c r="H7" s="20">
        <v>330</v>
      </c>
      <c r="I7" s="20">
        <v>60</v>
      </c>
      <c r="J7" s="20">
        <v>372.46</v>
      </c>
      <c r="K7" s="20">
        <v>3</v>
      </c>
      <c r="L7" s="17"/>
      <c r="M7" s="17" t="s">
        <v>28</v>
      </c>
      <c r="N7" s="16" t="s">
        <v>29</v>
      </c>
      <c r="O7" s="17" t="s">
        <v>30</v>
      </c>
      <c r="P7" s="16" t="s">
        <v>24</v>
      </c>
      <c r="Q7" s="16" t="s">
        <v>31</v>
      </c>
      <c r="R7" s="18"/>
    </row>
    <row r="8" s="1" customFormat="1" ht="159" customHeight="1" spans="1:18">
      <c r="A8" s="21">
        <v>2</v>
      </c>
      <c r="B8" s="16" t="s">
        <v>23</v>
      </c>
      <c r="C8" s="17" t="s">
        <v>32</v>
      </c>
      <c r="D8" s="17" t="s">
        <v>33</v>
      </c>
      <c r="E8" s="17" t="s">
        <v>34</v>
      </c>
      <c r="F8" s="22" t="s">
        <v>35</v>
      </c>
      <c r="G8" s="19">
        <v>501.89</v>
      </c>
      <c r="H8" s="20">
        <v>294.9175</v>
      </c>
      <c r="I8" s="17"/>
      <c r="J8" s="20">
        <v>203.9725</v>
      </c>
      <c r="K8" s="20">
        <v>3</v>
      </c>
      <c r="L8" s="17"/>
      <c r="M8" s="17" t="s">
        <v>28</v>
      </c>
      <c r="N8" s="17" t="s">
        <v>36</v>
      </c>
      <c r="O8" s="17" t="s">
        <v>37</v>
      </c>
      <c r="P8" s="17" t="s">
        <v>32</v>
      </c>
      <c r="Q8" s="17" t="s">
        <v>38</v>
      </c>
      <c r="R8" s="18"/>
    </row>
    <row r="9" s="1" customFormat="1" ht="159" customHeight="1" spans="1:18">
      <c r="A9" s="21">
        <v>3</v>
      </c>
      <c r="B9" s="16" t="s">
        <v>23</v>
      </c>
      <c r="C9" s="16" t="s">
        <v>39</v>
      </c>
      <c r="D9" s="17" t="s">
        <v>40</v>
      </c>
      <c r="E9" s="16" t="s">
        <v>41</v>
      </c>
      <c r="F9" s="17" t="s">
        <v>42</v>
      </c>
      <c r="G9" s="19">
        <v>193</v>
      </c>
      <c r="H9" s="20">
        <v>124.475</v>
      </c>
      <c r="I9" s="17"/>
      <c r="J9" s="20">
        <v>65.525</v>
      </c>
      <c r="K9" s="20">
        <v>3</v>
      </c>
      <c r="L9" s="17"/>
      <c r="M9" s="17" t="s">
        <v>43</v>
      </c>
      <c r="N9" s="16" t="s">
        <v>44</v>
      </c>
      <c r="O9" s="17" t="s">
        <v>45</v>
      </c>
      <c r="P9" s="16" t="s">
        <v>39</v>
      </c>
      <c r="Q9" s="16" t="s">
        <v>46</v>
      </c>
      <c r="R9" s="18"/>
    </row>
    <row r="10" s="1" customFormat="1" ht="159" customHeight="1" spans="1:18">
      <c r="A10" s="21">
        <v>4</v>
      </c>
      <c r="B10" s="16" t="s">
        <v>23</v>
      </c>
      <c r="C10" s="16" t="s">
        <v>47</v>
      </c>
      <c r="D10" s="17" t="s">
        <v>48</v>
      </c>
      <c r="E10" s="16" t="s">
        <v>41</v>
      </c>
      <c r="F10" s="22" t="s">
        <v>49</v>
      </c>
      <c r="G10" s="19">
        <v>123</v>
      </c>
      <c r="H10" s="20">
        <v>78.935</v>
      </c>
      <c r="I10" s="17"/>
      <c r="J10" s="20">
        <v>42.065</v>
      </c>
      <c r="K10" s="20">
        <v>2</v>
      </c>
      <c r="L10" s="17"/>
      <c r="M10" s="17" t="s">
        <v>28</v>
      </c>
      <c r="N10" s="16" t="s">
        <v>50</v>
      </c>
      <c r="O10" s="17" t="s">
        <v>36</v>
      </c>
      <c r="P10" s="16" t="s">
        <v>47</v>
      </c>
      <c r="Q10" s="16" t="s">
        <v>51</v>
      </c>
      <c r="R10" s="18"/>
    </row>
    <row r="11" s="1" customFormat="1" ht="159" customHeight="1" spans="1:18">
      <c r="A11" s="23">
        <v>5</v>
      </c>
      <c r="B11" s="23" t="s">
        <v>52</v>
      </c>
      <c r="C11" s="23" t="s">
        <v>53</v>
      </c>
      <c r="D11" s="23" t="s">
        <v>54</v>
      </c>
      <c r="E11" s="23" t="s">
        <v>55</v>
      </c>
      <c r="F11" s="23" t="s">
        <v>56</v>
      </c>
      <c r="G11" s="19">
        <v>147</v>
      </c>
      <c r="H11" s="24">
        <v>94.6725</v>
      </c>
      <c r="I11" s="24"/>
      <c r="J11" s="24">
        <v>50.3275</v>
      </c>
      <c r="K11" s="24">
        <v>2</v>
      </c>
      <c r="L11" s="24"/>
      <c r="M11" s="17" t="s">
        <v>28</v>
      </c>
      <c r="N11" s="23" t="s">
        <v>57</v>
      </c>
      <c r="O11" s="23" t="s">
        <v>58</v>
      </c>
      <c r="P11" s="23" t="s">
        <v>53</v>
      </c>
      <c r="Q11" s="23" t="s">
        <v>59</v>
      </c>
      <c r="R11" s="18"/>
    </row>
    <row r="12" ht="23" customHeight="1" spans="1:18">
      <c r="A12" s="25" t="s">
        <v>60</v>
      </c>
      <c r="B12" s="26"/>
      <c r="C12" s="26"/>
      <c r="D12" s="26"/>
      <c r="E12" s="26"/>
      <c r="F12" s="27"/>
      <c r="G12" s="28">
        <f t="shared" ref="G12:L12" si="1">SUM(G7:G11)</f>
        <v>1730.35</v>
      </c>
      <c r="H12" s="28">
        <f t="shared" si="1"/>
        <v>923</v>
      </c>
      <c r="I12" s="28">
        <f t="shared" si="1"/>
        <v>60</v>
      </c>
      <c r="J12" s="28">
        <f t="shared" si="1"/>
        <v>734.35</v>
      </c>
      <c r="K12" s="28">
        <f t="shared" si="1"/>
        <v>13</v>
      </c>
      <c r="L12" s="28">
        <f t="shared" si="1"/>
        <v>0</v>
      </c>
      <c r="M12" s="30"/>
      <c r="N12" s="30"/>
      <c r="O12" s="30"/>
      <c r="P12" s="30"/>
      <c r="Q12" s="30"/>
      <c r="R12" s="30"/>
    </row>
  </sheetData>
  <mergeCells count="19">
    <mergeCell ref="A1:R1"/>
    <mergeCell ref="A2:R2"/>
    <mergeCell ref="H3:L3"/>
    <mergeCell ref="A5:F5"/>
    <mergeCell ref="A6:C6"/>
    <mergeCell ref="A12:F12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2024-08-22T01:24:38Z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2052-12.1.0.17147</vt:lpwstr>
  </property>
  <property fmtid="{D5CDD505-2E9C-101B-9397-08002B2CF9AE}" pid="5" name="ICV">
    <vt:lpwstr>EB40DA8518E843049BE06808F8F5C951_13</vt:lpwstr>
  </property>
</Properties>
</file>