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<sst xmlns="http://schemas.openxmlformats.org/spreadsheetml/2006/main" count="44" uniqueCount="39">
  <si>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江夏区2024年度财政衔接推进乡村振兴补助资金项目备案表（舒安第一批）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</si>
  <si>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</si>
  <si>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</si>
  <si>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</si>
  <si>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</si>
  <si>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</si>
  <si>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</si>
  <si>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</si>
  <si>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</si>
  <si>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</si>
  <si>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</si>
  <si>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</si>
  <si>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</si>
  <si>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</si>
  <si>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</si>
  <si>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</si>
  <si>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</si>
  <si>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</si>
  <si>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</si>
  <si>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</si>
  <si>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</si>
  <si>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合计：2个项目</t>
  </si>
  <si>
    <t>一、乡村建设类</t>
  </si>
  <si>
    <r>
      <rPr>
        <sz val="11"/>
        <color rgb="FF000000"/>
        <rFont val="仿宋_GB2312"/>
        <charset val="204"/>
      </rPr>
      <t>舒安街</t>
    </r>
  </si>
  <si>
    <r>
      <rPr>
        <sz val="11"/>
        <color rgb="FF000000"/>
        <rFont val="仿宋_GB2312"/>
        <charset val="204"/>
      </rPr>
      <t>祝庙村、徐河村</t>
    </r>
  </si>
  <si>
    <r>
      <rPr>
        <sz val="11"/>
        <color rgb="FF000000"/>
        <rFont val="Times New Roman"/>
        <charset val="204"/>
      </rPr>
      <t>2024</t>
    </r>
    <r>
      <rPr>
        <sz val="11"/>
        <color rgb="FF000000"/>
        <rFont val="仿宋_GB2312"/>
        <charset val="204"/>
      </rPr>
      <t>年度舒安街特色农业种植产业项目（徐河片）</t>
    </r>
  </si>
  <si>
    <r>
      <rPr>
        <sz val="11"/>
        <color rgb="FF000000"/>
        <rFont val="仿宋_GB2312"/>
        <charset val="204"/>
      </rPr>
      <t>产业路、资源路、旅游路建设</t>
    </r>
  </si>
  <si>
    <r>
      <rPr>
        <sz val="11"/>
        <color rgb="FF000000"/>
        <rFont val="Times New Roman"/>
        <charset val="204"/>
      </rPr>
      <t>1.</t>
    </r>
    <r>
      <rPr>
        <sz val="11"/>
        <color rgb="FF000000"/>
        <rFont val="仿宋_GB2312"/>
        <charset val="204"/>
      </rPr>
      <t>祝庙村新建硬化道路</t>
    </r>
    <r>
      <rPr>
        <sz val="11"/>
        <color rgb="FF000000"/>
        <rFont val="Times New Roman"/>
        <charset val="204"/>
      </rPr>
      <t>940</t>
    </r>
    <r>
      <rPr>
        <sz val="11"/>
        <color rgb="FF000000"/>
        <rFont val="仿宋_GB2312"/>
        <charset val="204"/>
      </rPr>
      <t>米；</t>
    </r>
    <r>
      <rPr>
        <sz val="11"/>
        <color rgb="FF000000"/>
        <rFont val="Times New Roman"/>
        <charset val="204"/>
      </rPr>
      <t>2.</t>
    </r>
    <r>
      <rPr>
        <sz val="11"/>
        <color rgb="FF000000"/>
        <rFont val="仿宋_GB2312"/>
        <charset val="204"/>
      </rPr>
      <t>徐河村高粱基地机耕路硬化</t>
    </r>
    <r>
      <rPr>
        <sz val="11"/>
        <color rgb="FF000000"/>
        <rFont val="Times New Roman"/>
        <charset val="204"/>
      </rPr>
      <t>4280</t>
    </r>
    <r>
      <rPr>
        <sz val="11"/>
        <color rgb="FF000000"/>
        <rFont val="仿宋_GB2312"/>
        <charset val="204"/>
      </rPr>
      <t>米。</t>
    </r>
  </si>
  <si>
    <r>
      <rPr>
        <sz val="11"/>
        <color rgb="FF000000"/>
        <rFont val="Times New Roman"/>
        <charset val="204"/>
      </rPr>
      <t>2024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仿宋_GB2312"/>
        <charset val="204"/>
      </rPr>
      <t>月至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</si>
  <si>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204"/>
      </rPr>
      <t>通过支持湖北陈氏益农生态农业科技有限公司配套基础设施建设，促进企业发展，实现一个产业带动一方群众受益。</t>
    </r>
  </si>
  <si>
    <r>
      <rPr>
        <sz val="11"/>
        <color rgb="FF000000"/>
        <rFont val="仿宋_GB2312"/>
        <charset val="204"/>
      </rPr>
      <t>通过土地流转和就业务工，带动</t>
    </r>
    <r>
      <rPr>
        <sz val="11"/>
        <color rgb="FF000000"/>
        <rFont val="Times New Roman"/>
        <charset val="204"/>
      </rPr>
      <t>210</t>
    </r>
    <r>
      <rPr>
        <sz val="11"/>
        <color rgb="FF000000"/>
        <rFont val="仿宋_GB2312"/>
        <charset val="204"/>
      </rPr>
      <t>人受益，其中脱贫户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户。</t>
    </r>
  </si>
  <si>
    <r>
      <rPr>
        <sz val="11"/>
        <color rgb="FF000000"/>
        <rFont val="仿宋_GB2312"/>
        <charset val="204"/>
      </rPr>
      <t>舒安街道办事处</t>
    </r>
  </si>
  <si>
    <r>
      <rPr>
        <sz val="11"/>
        <color rgb="FF000000"/>
        <rFont val="仿宋_GB2312"/>
        <charset val="204"/>
      </rPr>
      <t>张先凯</t>
    </r>
  </si>
  <si>
    <r>
      <rPr>
        <sz val="11"/>
        <color rgb="FF000000"/>
        <rFont val="仿宋_GB2312"/>
        <charset val="204"/>
      </rPr>
      <t>八秀村、王班村</t>
    </r>
  </si>
  <si>
    <r>
      <rPr>
        <sz val="11"/>
        <color rgb="FF000000"/>
        <rFont val="Times New Roman"/>
        <charset val="204"/>
      </rPr>
      <t>2024</t>
    </r>
    <r>
      <rPr>
        <sz val="11"/>
        <color rgb="FF000000"/>
        <rFont val="仿宋_GB2312"/>
        <charset val="204"/>
      </rPr>
      <t>年度舒安街特色农业种植产业项目（舒安片）</t>
    </r>
  </si>
  <si>
    <r>
      <rPr>
        <sz val="11"/>
        <color rgb="FF000000"/>
        <rFont val="Times New Roman"/>
        <charset val="204"/>
      </rPr>
      <t>1.</t>
    </r>
    <r>
      <rPr>
        <sz val="11"/>
        <color rgb="FF000000"/>
        <rFont val="仿宋_GB2312"/>
        <charset val="204"/>
      </rPr>
      <t>八秀村新建硬化道路</t>
    </r>
    <r>
      <rPr>
        <sz val="11"/>
        <color rgb="FF000000"/>
        <rFont val="Times New Roman"/>
        <charset val="204"/>
      </rPr>
      <t>2080</t>
    </r>
    <r>
      <rPr>
        <sz val="11"/>
        <color rgb="FF000000"/>
        <rFont val="仿宋_GB2312"/>
        <charset val="204"/>
      </rPr>
      <t>米；</t>
    </r>
    <r>
      <rPr>
        <sz val="11"/>
        <color rgb="FF000000"/>
        <rFont val="Times New Roman"/>
        <charset val="204"/>
      </rPr>
      <t>2.</t>
    </r>
    <r>
      <rPr>
        <sz val="11"/>
        <color rgb="FF000000"/>
        <rFont val="仿宋_GB2312"/>
        <charset val="204"/>
      </rPr>
      <t>王班村王班湾至危子耀道路硬化</t>
    </r>
    <r>
      <rPr>
        <sz val="11"/>
        <color rgb="FF000000"/>
        <rFont val="Times New Roman"/>
        <charset val="204"/>
      </rPr>
      <t>880</t>
    </r>
    <r>
      <rPr>
        <sz val="11"/>
        <color rgb="FF000000"/>
        <rFont val="仿宋_GB2312"/>
        <charset val="204"/>
      </rPr>
      <t>米、肖胡湾中间塘新建硬化道路</t>
    </r>
    <r>
      <rPr>
        <sz val="11"/>
        <color rgb="FF000000"/>
        <rFont val="Times New Roman"/>
        <charset val="204"/>
      </rPr>
      <t>1770</t>
    </r>
    <r>
      <rPr>
        <sz val="11"/>
        <color rgb="FF000000"/>
        <rFont val="仿宋_GB2312"/>
        <charset val="204"/>
      </rPr>
      <t>米。</t>
    </r>
  </si>
  <si>
    <r>
      <rPr>
        <sz val="11"/>
        <color rgb="FF000000"/>
        <rFont val="仿宋_GB2312"/>
        <charset val="204"/>
      </rPr>
      <t>项目的建设将盘活八秀村和王班村撂荒土地，促进两村土地流转开发工作，通过土地流转，引进农业企业，让群众增收。</t>
    </r>
  </si>
  <si>
    <r>
      <rPr>
        <sz val="11"/>
        <color rgb="FF000000"/>
        <rFont val="仿宋_GB2312"/>
        <charset val="204"/>
      </rPr>
      <t>通过土地流转和就业务工，带动</t>
    </r>
    <r>
      <rPr>
        <sz val="11"/>
        <color rgb="FF000000"/>
        <rFont val="Times New Roman"/>
        <charset val="204"/>
      </rPr>
      <t>103</t>
    </r>
    <r>
      <rPr>
        <sz val="11"/>
        <color rgb="FF000000"/>
        <rFont val="仿宋_GB2312"/>
        <charset val="204"/>
      </rPr>
      <t>人受益，其中脱贫户</t>
    </r>
    <r>
      <rPr>
        <sz val="11"/>
        <color rgb="FF000000"/>
        <rFont val="Times New Roman"/>
        <charset val="204"/>
      </rPr>
      <t>5</t>
    </r>
    <r>
      <rPr>
        <sz val="11"/>
        <color rgb="FF000000"/>
        <rFont val="仿宋_GB2312"/>
        <charset val="204"/>
      </rPr>
      <t>户。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</si>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</sst>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13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topLeftCell="A3" workbookViewId="0">
      <selection activeCell="T8" sqref="T8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SUM(G9)</f>
        <v>558.27</v>
      </c>
      <c r="H5" s="11">
        <f t="shared" si="0"/>
        <v>200</v>
      </c>
      <c r="I5" s="11">
        <f t="shared" si="0"/>
        <v>0</v>
      </c>
      <c r="J5" s="11">
        <f t="shared" si="0"/>
        <v>330</v>
      </c>
      <c r="K5" s="11">
        <f t="shared" si="0"/>
        <v>28.27</v>
      </c>
      <c r="L5" s="11">
        <f t="shared" si="0"/>
        <v>0</v>
      </c>
      <c r="M5" s="12"/>
      <c r="N5" s="12"/>
      <c r="O5" s="12"/>
      <c r="P5" s="12"/>
      <c r="Q5" s="12"/>
      <c r="R5" s="12"/>
    </row>
    <row r="6" ht="16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70" customHeight="1" spans="1:18">
      <c r="A7" s="13">
        <v>1</v>
      </c>
      <c r="B7" s="14" t="s">
        <v>23</v>
      </c>
      <c r="C7" s="14" t="s">
        <v>24</v>
      </c>
      <c r="D7" s="14" t="s">
        <v>25</v>
      </c>
      <c r="E7" s="15" t="s">
        <v>26</v>
      </c>
      <c r="F7" s="14" t="s">
        <v>27</v>
      </c>
      <c r="G7" s="16">
        <f>SUM(H7:L7)</f>
        <v>301.66</v>
      </c>
      <c r="H7" s="13">
        <v>110</v>
      </c>
      <c r="I7" s="21"/>
      <c r="J7" s="13">
        <v>175</v>
      </c>
      <c r="K7" s="13">
        <v>16.66</v>
      </c>
      <c r="L7" s="13"/>
      <c r="M7" s="15" t="s">
        <v>28</v>
      </c>
      <c r="N7" s="15" t="s">
        <v>29</v>
      </c>
      <c r="O7" s="15" t="s">
        <v>30</v>
      </c>
      <c r="P7" s="15" t="s">
        <v>31</v>
      </c>
      <c r="Q7" s="15" t="s">
        <v>32</v>
      </c>
      <c r="R7" s="15"/>
    </row>
    <row r="8" ht="170" customHeight="1" spans="1:18">
      <c r="A8" s="13">
        <v>2</v>
      </c>
      <c r="B8" s="14" t="s">
        <v>23</v>
      </c>
      <c r="C8" s="15" t="s">
        <v>33</v>
      </c>
      <c r="D8" s="15" t="s">
        <v>34</v>
      </c>
      <c r="E8" s="15" t="s">
        <v>26</v>
      </c>
      <c r="F8" s="15" t="s">
        <v>35</v>
      </c>
      <c r="G8" s="16">
        <f>SUM(H8:L8)</f>
        <v>256.61</v>
      </c>
      <c r="H8" s="13">
        <v>90</v>
      </c>
      <c r="I8" s="21"/>
      <c r="J8" s="13">
        <v>155</v>
      </c>
      <c r="K8" s="13">
        <v>11.61</v>
      </c>
      <c r="L8" s="13"/>
      <c r="M8" s="15" t="s">
        <v>28</v>
      </c>
      <c r="N8" s="15" t="s">
        <v>36</v>
      </c>
      <c r="O8" s="15" t="s">
        <v>37</v>
      </c>
      <c r="P8" s="15" t="s">
        <v>31</v>
      </c>
      <c r="Q8" s="15" t="s">
        <v>32</v>
      </c>
      <c r="R8" s="15"/>
    </row>
    <row r="9" ht="24" customHeight="1" spans="1:18">
      <c r="A9" s="17" t="s">
        <v>38</v>
      </c>
      <c r="B9" s="18"/>
      <c r="C9" s="18"/>
      <c r="D9" s="18"/>
      <c r="E9" s="18"/>
      <c r="F9" s="19"/>
      <c r="G9" s="20">
        <f t="shared" ref="G9:L9" si="1">SUM(G7:G8)</f>
        <v>558.27</v>
      </c>
      <c r="H9" s="20">
        <f t="shared" si="1"/>
        <v>200</v>
      </c>
      <c r="I9" s="20">
        <f t="shared" si="1"/>
        <v>0</v>
      </c>
      <c r="J9" s="20">
        <f t="shared" si="1"/>
        <v>330</v>
      </c>
      <c r="K9" s="20">
        <f t="shared" si="1"/>
        <v>28.27</v>
      </c>
      <c r="L9" s="20">
        <f t="shared" si="1"/>
        <v>0</v>
      </c>
      <c r="M9" s="22"/>
      <c r="N9" s="22"/>
      <c r="O9" s="22"/>
      <c r="P9" s="22"/>
      <c r="Q9" s="22"/>
      <c r="R9" s="22"/>
    </row>
  </sheetData>
  <mergeCells count="19">
    <mergeCell ref="A1:R1"/>
    <mergeCell ref="A2:R2"/>
    <mergeCell ref="H3:L3"/>
    <mergeCell ref="A5:F5"/>
    <mergeCell ref="A6:C6"/>
    <mergeCell ref="A9:F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2024-04-25T02:19:53Z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2052-12.1.0.16729</vt:lpwstr>
  </property>
  <property fmtid="{D5CDD505-2E9C-101B-9397-08002B2CF9AE}" pid="5" name="ICV">
    <vt:lpwstr>8949071A7DF94265A5CF259939A8876C_13</vt:lpwstr>
  </property>
</Properties>
</file>