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整单子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<sst xmlns="http://schemas.openxmlformats.org/spreadsheetml/2006/main" count="47" uniqueCount="28">
  <si>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t>采购单</t>
  </si>
  <si>
    <t>序号</t>
  </si>
  <si>
    <t>产品名称</t>
  </si>
  <si>
    <t>品牌</t>
  </si>
  <si>
    <t>规格型号</t>
  </si>
  <si>
    <t>单位</t>
  </si>
  <si>
    <t>数量</t>
  </si>
  <si>
    <t>单价（元）</t>
  </si>
  <si>
    <t>总价（元）</t>
  </si>
  <si>
    <t>口蹄疫A型抗体检测试剂盒</t>
  </si>
  <si>
    <t>金诺</t>
  </si>
  <si>
    <t>5块板/盒</t>
  </si>
  <si>
    <t>盒</t>
  </si>
  <si>
    <t>口蹄疫O型抗体检测试剂盒</t>
  </si>
  <si>
    <t>口蹄疫3ABC抗体检测试剂盒</t>
  </si>
  <si>
    <t>口蹄疫标准血清质控品</t>
  </si>
  <si>
    <t>普道</t>
  </si>
  <si>
    <t>0.5ml/管</t>
  </si>
  <si>
    <t>管</t>
  </si>
  <si>
    <t>口蹄疫通用荧光检测试剂盒</t>
  </si>
  <si>
    <t>百狮园</t>
  </si>
  <si>
    <t>50T/盒</t>
  </si>
  <si>
    <t>口蹄疫O型通用荧光检测试剂盒</t>
  </si>
  <si>
    <t>口蹄疫A型通用荧光检测试剂盒</t>
  </si>
  <si>
    <t>口蹄疫SATI型荧光PCR检测试剂盒</t>
  </si>
  <si>
    <t>口蹄疫核酸质控品</t>
  </si>
  <si>
    <t>合计（大写）：叁拾壹万陆仟元整</t>
  </si>
  <si>
    <t>（小写）：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</si>
</sst>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u/>
      <sz val="16"/>
      <color theme="1"/>
      <name val="宋体"/>
      <charset val="134"/>
      <scheme val="minor"/>
    </font>
    <font>
      <sz val="14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D11" sqref="D11"/>
    </sheetView>
  </sheetViews>
  <sheetFormatPr defaultColWidth="9" defaultRowHeight="14.25"/>
  <cols>
    <col min="1" max="1" width="11.5" customWidth="1"/>
    <col min="2" max="2" width="36.375" customWidth="1"/>
    <col min="3" max="3" width="12.625" customWidth="1"/>
    <col min="4" max="4" width="15.125" customWidth="1"/>
    <col min="5" max="5" width="9.375" customWidth="1"/>
    <col min="6" max="6" width="8.125" customWidth="1"/>
    <col min="7" max="7" width="14.5" customWidth="1"/>
    <col min="8" max="8" width="15.375" customWidth="1"/>
  </cols>
  <sheetData>
    <row r="1" customFormat="1" ht="27" customHeight="1" spans="1:9">
      <c r="A1" s="4" t="s">
        <v>0</v>
      </c>
      <c r="B1" s="4"/>
      <c r="C1" s="4"/>
      <c r="D1" s="4"/>
      <c r="E1" s="4"/>
      <c r="F1" s="4"/>
      <c r="G1" s="4"/>
      <c r="H1" s="4"/>
      <c r="I1" s="5"/>
    </row>
    <row r="2" s="1" customFormat="1" ht="4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40" customHeight="1" spans="1:9">
      <c r="A3" s="7">
        <v>1</v>
      </c>
      <c r="B3" s="8" t="s">
        <v>9</v>
      </c>
      <c r="C3" s="9" t="s">
        <v>10</v>
      </c>
      <c r="D3" s="9" t="s">
        <v>11</v>
      </c>
      <c r="E3" s="7" t="s">
        <v>12</v>
      </c>
      <c r="F3" s="9">
        <v>10</v>
      </c>
      <c r="G3" s="10">
        <v>7000</v>
      </c>
      <c r="H3" s="7">
        <f>SUM(G3*F3)</f>
        <v>70000</v>
      </c>
    </row>
    <row r="4" s="2" customFormat="1" ht="40" customHeight="1" spans="1:9">
      <c r="A4" s="7">
        <v>2</v>
      </c>
      <c r="B4" s="8" t="s">
        <v>13</v>
      </c>
      <c r="C4" s="9" t="s">
        <v>10</v>
      </c>
      <c r="D4" s="9" t="s">
        <v>11</v>
      </c>
      <c r="E4" s="7" t="s">
        <v>12</v>
      </c>
      <c r="F4" s="9">
        <v>10</v>
      </c>
      <c r="G4" s="10">
        <v>7000</v>
      </c>
      <c r="H4" s="7">
        <f t="shared" ref="H4:H11" si="0">SUM(G4*F4)</f>
        <v>70000</v>
      </c>
    </row>
    <row r="5" s="2" customFormat="1" ht="40" customHeight="1" spans="1:9">
      <c r="A5" s="7">
        <v>3</v>
      </c>
      <c r="B5" s="8" t="s">
        <v>14</v>
      </c>
      <c r="C5" s="9" t="s">
        <v>10</v>
      </c>
      <c r="D5" s="9" t="s">
        <v>11</v>
      </c>
      <c r="E5" s="7" t="s">
        <v>12</v>
      </c>
      <c r="F5" s="9">
        <v>5</v>
      </c>
      <c r="G5" s="10">
        <v>7000</v>
      </c>
      <c r="H5" s="7">
        <f t="shared" si="0"/>
        <v>35000</v>
      </c>
    </row>
    <row r="6" s="2" customFormat="1" ht="40" customHeight="1" spans="1:9">
      <c r="A6" s="7">
        <v>4</v>
      </c>
      <c r="B6" s="8" t="s">
        <v>15</v>
      </c>
      <c r="C6" s="9" t="s">
        <v>16</v>
      </c>
      <c r="D6" s="9" t="s">
        <v>17</v>
      </c>
      <c r="E6" s="7" t="s">
        <v>18</v>
      </c>
      <c r="F6" s="9">
        <v>5</v>
      </c>
      <c r="G6" s="10">
        <v>2000</v>
      </c>
      <c r="H6" s="7">
        <f t="shared" si="0"/>
        <v>10000</v>
      </c>
    </row>
    <row r="7" s="2" customFormat="1" ht="40" customHeight="1" spans="1:9">
      <c r="A7" s="7">
        <v>5</v>
      </c>
      <c r="B7" s="8" t="s">
        <v>19</v>
      </c>
      <c r="C7" s="9" t="s">
        <v>20</v>
      </c>
      <c r="D7" s="9" t="s">
        <v>21</v>
      </c>
      <c r="E7" s="7" t="s">
        <v>12</v>
      </c>
      <c r="F7" s="9">
        <v>6</v>
      </c>
      <c r="G7" s="10">
        <v>2500</v>
      </c>
      <c r="H7" s="7">
        <f t="shared" si="0"/>
        <v>15000</v>
      </c>
    </row>
    <row r="8" s="2" customFormat="1" ht="40" customHeight="1" spans="1:9">
      <c r="A8" s="7">
        <v>6</v>
      </c>
      <c r="B8" s="8" t="s">
        <v>22</v>
      </c>
      <c r="C8" s="9" t="s">
        <v>20</v>
      </c>
      <c r="D8" s="9" t="s">
        <v>21</v>
      </c>
      <c r="E8" s="7" t="s">
        <v>12</v>
      </c>
      <c r="F8" s="9">
        <v>6</v>
      </c>
      <c r="G8" s="10">
        <v>2500</v>
      </c>
      <c r="H8" s="7">
        <f t="shared" si="0"/>
        <v>15000</v>
      </c>
    </row>
    <row r="9" s="2" customFormat="1" ht="40" customHeight="1" spans="1:9">
      <c r="A9" s="7">
        <v>7</v>
      </c>
      <c r="B9" s="8" t="s">
        <v>23</v>
      </c>
      <c r="C9" s="9" t="s">
        <v>20</v>
      </c>
      <c r="D9" s="9" t="s">
        <v>21</v>
      </c>
      <c r="E9" s="7" t="s">
        <v>12</v>
      </c>
      <c r="F9" s="9">
        <v>6</v>
      </c>
      <c r="G9" s="10">
        <v>2500</v>
      </c>
      <c r="H9" s="7">
        <f t="shared" si="0"/>
        <v>15000</v>
      </c>
    </row>
    <row r="10" s="2" customFormat="1" ht="40" customHeight="1" spans="1:9">
      <c r="A10" s="7">
        <v>8</v>
      </c>
      <c r="B10" s="8" t="s">
        <v>24</v>
      </c>
      <c r="C10" s="9" t="s">
        <v>20</v>
      </c>
      <c r="D10" s="9" t="s">
        <v>21</v>
      </c>
      <c r="E10" s="7" t="s">
        <v>12</v>
      </c>
      <c r="F10" s="9">
        <v>30</v>
      </c>
      <c r="G10" s="10">
        <v>2500</v>
      </c>
      <c r="H10" s="7">
        <f t="shared" si="0"/>
        <v>75000</v>
      </c>
    </row>
    <row r="11" s="2" customFormat="1" ht="40" customHeight="1" spans="1:9">
      <c r="A11" s="7">
        <v>9</v>
      </c>
      <c r="B11" s="8" t="s">
        <v>25</v>
      </c>
      <c r="C11" s="9" t="s">
        <v>16</v>
      </c>
      <c r="D11" s="9" t="s">
        <v>17</v>
      </c>
      <c r="E11" s="7" t="s">
        <v>18</v>
      </c>
      <c r="F11" s="9">
        <v>5</v>
      </c>
      <c r="G11" s="10">
        <v>2200</v>
      </c>
      <c r="H11" s="7">
        <f t="shared" si="0"/>
        <v>11000</v>
      </c>
    </row>
    <row r="12" s="3" customFormat="1" ht="40" customHeight="1" spans="1:9">
      <c r="A12" s="11" t="s">
        <v>26</v>
      </c>
      <c r="B12" s="12"/>
      <c r="C12" s="12"/>
      <c r="D12" s="12"/>
      <c r="E12" s="13"/>
      <c r="F12" s="14" t="s">
        <v>27</v>
      </c>
      <c r="G12" s="15"/>
      <c r="H12" s="13">
        <f>SUM(H3:H11)</f>
        <v>316000</v>
      </c>
    </row>
    <row r="13" ht="24" customHeight="1" spans="1:9">
      <c r="A13" s="16"/>
      <c r="B13" s="16"/>
      <c r="C13" s="16"/>
      <c r="D13" s="16"/>
      <c r="E13" s="16"/>
      <c r="F13" s="16"/>
      <c r="G13" s="16"/>
      <c r="H13" s="16"/>
    </row>
  </sheetData>
  <mergeCells count="4">
    <mergeCell ref="A1:H1"/>
    <mergeCell ref="A12:E12"/>
    <mergeCell ref="F12:G12"/>
    <mergeCell ref="A13:H13"/>
  </mergeCells>
  <pageMargins left="0.511805555555556" right="0" top="0.590277777777778" bottom="0.590277777777778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整单子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2020-07-14T01:35:00Z</dcterms:created>
  <dcterms:modified xsi:type="dcterms:W3CDTF">2026-08-04T16:34:07Z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8989024CE3AE4857810B6CFB4003E55A</vt:lpwstr>
  </property>
  <property fmtid="{D5CDD505-2E9C-101B-9397-08002B2CF9AE}" pid="4" name="CalculationRule">
    <vt:i4>0</vt:i4>
  </property>
</Properties>
</file>